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1" firstSheet="2" activeTab="2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9" r:id="rId7"/>
    <sheet name="部门预算国有资本经营预算财政拨款支出表" sheetId="10" r:id="rId8"/>
    <sheet name="部门预算财政拨款“三公”经费支出表      " sheetId="11" r:id="rId9"/>
  </sheets>
  <calcPr calcId="144525" refMode="R1C1"/>
</workbook>
</file>

<file path=xl/sharedStrings.xml><?xml version="1.0" encoding="utf-8"?>
<sst xmlns="http://schemas.openxmlformats.org/spreadsheetml/2006/main" count="651" uniqueCount="242">
  <si>
    <t>附表1</t>
  </si>
  <si>
    <t>部门预算收支总表</t>
  </si>
  <si>
    <t>部门编码及名称：[441]秦皇岛市北戴河区西山街道办事处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</si>
  <si>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</si>
  <si>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</si>
  <si>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</si>
  <si>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</si>
  <si>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</si>
  <si>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</si>
  <si>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</si>
  <si>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</si>
  <si>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</si>
  <si>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</si>
  <si>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</si>
  <si>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</si>
  <si>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</si>
  <si>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</si>
  <si>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</si>
  <si>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</si>
  <si>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</si>
  <si>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</si>
  <si>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</si>
  <si>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</si>
  <si>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</si>
  <si>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</si>
  <si>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</si>
  <si>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</si>
  <si>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</si>
  <si>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</si>
  <si>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</si>
  <si>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</si>
  <si>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</si>
  <si>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</si>
  <si>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</si>
  <si>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</si>
  <si>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</si>
  <si>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</si>
  <si>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</si>
  <si>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</si>
  <si>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</si>
  <si>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</si>
  <si>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</si>
  <si>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</si>
  <si>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</si>
  <si>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</si>
  <si>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</si>
  <si>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</si>
  <si>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</si>
  <si>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</si>
  <si>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</si>
  <si>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</si>
  <si>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</si>
  <si>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</si>
  <si>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</si>
  <si>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</si>
  <si>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</si>
  <si>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</si>
  <si>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</si>
  <si>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</si>
  <si>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</si>
  <si>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附表2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</si>
  <si>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</si>
  <si>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</si>
  <si>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</si>
  <si>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</si>
  <si>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</si>
  <si>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</si>
  <si>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</si>
  <si>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</si>
  <si>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</si>
  <si>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</si>
  <si>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</si>
  <si>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</si>
  <si>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</si>
  <si>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</si>
  <si>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</si>
  <si>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</si>
  <si>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</si>
  <si>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</si>
  <si>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</si>
  <si>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</si>
  <si>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</si>
  <si>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</si>
  <si>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</si>
  <si>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</si>
  <si>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</si>
  <si>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</si>
  <si>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</si>
  <si>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</si>
  <si>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</si>
  <si>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2010305</t>
  </si>
  <si>
    <t>专项业务活动</t>
  </si>
  <si>
    <t>2010399</t>
  </si>
  <si>
    <t>其他政府办公厅（室）及相关机构事务支出</t>
  </si>
  <si>
    <t>204</t>
  </si>
  <si>
    <t>公共安全支出</t>
  </si>
  <si>
    <t>20406</t>
  </si>
  <si>
    <t>司法</t>
  </si>
  <si>
    <t>2040604</t>
  </si>
  <si>
    <t>基层司法业务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</si>
  <si>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</si>
  <si>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</si>
  <si>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</si>
  <si>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</si>
  <si>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</si>
  <si>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</si>
  <si>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</si>
  <si>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</si>
  <si>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20809</t>
  </si>
  <si>
    <t>退役安置</t>
  </si>
  <si>
    <t>2080902</t>
  </si>
  <si>
    <t>军队移交政府的离退休人员安置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</si>
  <si>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</si>
  <si>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</si>
  <si>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</si>
  <si>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</si>
  <si>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</si>
  <si>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</si>
  <si>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</si>
  <si>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</si>
  <si>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21102</t>
  </si>
  <si>
    <t>环境监测与监察</t>
  </si>
  <si>
    <t>2110299</t>
  </si>
  <si>
    <t>其他环境监测与监察支出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</si>
  <si>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</si>
  <si>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</si>
  <si>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</si>
  <si>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</si>
  <si>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</si>
  <si>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</si>
  <si>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</si>
  <si>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</si>
  <si>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</si>
  <si>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</si>
  <si>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</si>
  <si>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</si>
  <si>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附表3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</si>
  <si>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</si>
  <si>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</si>
  <si>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</si>
  <si>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</si>
  <si>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</si>
  <si>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</si>
  <si>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</si>
  <si>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</si>
  <si>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附表4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</si>
  <si>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</si>
  <si>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</si>
  <si>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</si>
  <si>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</si>
  <si>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</si>
  <si>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</si>
  <si>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</si>
  <si>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</si>
  <si>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</si>
  <si>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附表5</t>
  </si>
  <si>
    <t>部门预算一般公共预算财政拨款支出表</t>
  </si>
  <si>
    <t>附表6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</si>
  <si>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</si>
  <si>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</si>
  <si>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</si>
  <si>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</si>
  <si>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</si>
  <si>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</si>
  <si>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</si>
  <si>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</si>
  <si>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</si>
  <si>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</si>
  <si>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</si>
  <si>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</si>
  <si>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</si>
  <si>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</si>
  <si>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</si>
  <si>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</si>
  <si>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</si>
  <si>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</si>
  <si>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</si>
  <si>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</si>
  <si>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</si>
  <si>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</si>
  <si>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</si>
  <si>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</si>
  <si>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</si>
  <si>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</si>
  <si>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</si>
  <si>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</si>
  <si>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</si>
  <si>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</si>
  <si>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</si>
  <si>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</si>
  <si>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</si>
  <si>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</si>
  <si>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</si>
  <si>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</si>
  <si>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</si>
  <si>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</si>
  <si>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</si>
  <si>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</si>
  <si>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</si>
  <si>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</si>
  <si>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</si>
  <si>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</si>
  <si>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</si>
  <si>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</si>
  <si>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</si>
  <si>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</si>
  <si>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</si>
  <si>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</si>
  <si>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</si>
  <si>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</si>
  <si>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</si>
  <si>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</si>
  <si>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</si>
  <si>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</si>
  <si>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</si>
  <si>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</si>
  <si>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</si>
  <si>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30399</t>
  </si>
  <si>
    <t>其他对个人和家庭的补助</t>
  </si>
  <si>
    <t>310</t>
  </si>
  <si>
    <t>资本性支出</t>
  </si>
  <si>
    <t>31002</t>
  </si>
  <si>
    <t>办公设备购置</t>
  </si>
  <si>
    <t>附表7</t>
  </si>
  <si>
    <t>部门预算政府基金预算财政拨款支出表</t>
  </si>
  <si>
    <t>注：无政府性基金预算，空表列示</t>
  </si>
  <si>
    <t>附表8</t>
  </si>
  <si>
    <t>部门预算国有资本经营预算财政拨款支出表</t>
  </si>
  <si>
    <t>注：无国有资本预算，空表列示</t>
  </si>
  <si>
    <t>附表9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</si>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</sst>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* #,##0;* \-#,##0;* &quot;-&quot;;@"/>
    <numFmt numFmtId="178" formatCode="* #,##0.00;* \-#,##0.00;* &quot;-&quot;??;@"/>
    <numFmt numFmtId="179" formatCode="&quot;￥&quot;* _-#,##0;&quot;￥&quot;* \-#,##0;&quot;￥&quot;* _-&quot;-&quot;;@"/>
  </numFmts>
  <fonts count="26">
    <font>
      <sz val="10"/>
      <name val="Arial"/>
      <family val="2"/>
      <charset val="0"/>
    </font>
    <font>
      <sz val="10"/>
      <name val="宋体"/>
      <charset val="134"/>
    </font>
    <font>
      <b/>
      <sz val="21.75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Arial"/>
      <family val="2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family val="2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179" fontId="11" fillId="0" borderId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0" borderId="0">
      <protection locked="0"/>
    </xf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horizontal="right" vertical="center"/>
    </xf>
    <xf numFmtId="49" fontId="3" fillId="0" borderId="1" xfId="49" applyNumberFormat="1" applyFont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right" vertical="center"/>
    </xf>
    <xf numFmtId="1" fontId="4" fillId="0" borderId="2" xfId="0" applyNumberFormat="1" applyFont="1" applyFill="1" applyBorder="1" applyAlignment="1" applyProtection="1">
      <alignment vertical="center"/>
    </xf>
    <xf numFmtId="0" fontId="5" fillId="0" borderId="2" xfId="0" applyFont="1" applyBorder="1" applyAlignment="1">
      <alignment vertical="center"/>
    </xf>
    <xf numFmtId="1" fontId="3" fillId="0" borderId="2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1" fontId="3" fillId="0" borderId="0" xfId="0" applyNumberFormat="1" applyFont="1" applyFill="1" applyAlignment="1" applyProtection="1">
      <alignment vertical="center"/>
    </xf>
    <xf numFmtId="1" fontId="4" fillId="0" borderId="0" xfId="0" applyNumberFormat="1" applyFont="1" applyFill="1" applyAlignment="1" applyProtection="1">
      <alignment horizontal="left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Alignment="1" applyProtection="1">
      <alignment horizontal="right" vertical="center"/>
    </xf>
    <xf numFmtId="2" fontId="3" fillId="0" borderId="3" xfId="0" applyNumberFormat="1" applyFont="1" applyBorder="1" applyAlignment="1" applyProtection="1">
      <alignment horizontal="right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I20" sqref="I20"/>
    </sheetView>
  </sheetViews>
  <sheetFormatPr defaultColWidth="9.18095238095238" defaultRowHeight="12.75" outlineLevelCol="4"/>
  <cols>
    <col min="1" max="1" width="9.18095238095238" style="33"/>
    <col min="2" max="2" width="23.2666666666667" style="33" customWidth="1"/>
    <col min="3" max="3" width="12.5428571428571" style="33" customWidth="1"/>
    <col min="4" max="4" width="24.7238095238095" style="33" customWidth="1"/>
    <col min="5" max="5" width="13" style="33" customWidth="1"/>
    <col min="6" max="16384" width="9.18095238095238" style="33"/>
  </cols>
  <sheetData>
    <row r="1" customFormat="1" spans="1:1">
      <c r="A1" s="1" t="s">
        <v>0</v>
      </c>
    </row>
    <row r="2" s="32" customFormat="1" ht="32.5" customHeight="1" spans="1:5">
      <c r="A2" s="2" t="s">
        <v>1</v>
      </c>
      <c r="B2" s="3" t="str">
        <f>""</f>
        <v/>
      </c>
      <c r="C2" s="3" t="str">
        <f>""</f>
        <v/>
      </c>
      <c r="D2" s="4" t="str">
        <f>""</f>
        <v/>
      </c>
      <c r="E2" s="3" t="str">
        <f>""</f>
        <v/>
      </c>
    </row>
    <row r="3" s="32" customFormat="1" spans="1:5">
      <c r="A3" s="5" t="s">
        <v>2</v>
      </c>
      <c r="B3" s="4" t="s">
        <v>3</v>
      </c>
      <c r="C3" s="3" t="str">
        <f>""</f>
        <v/>
      </c>
      <c r="D3" s="4" t="s">
        <v>3</v>
      </c>
      <c r="E3" s="4" t="s">
        <v>4</v>
      </c>
    </row>
    <row r="4" s="32" customFormat="1" spans="1:5">
      <c r="A4" s="3" t="s">
        <v>5</v>
      </c>
      <c r="B4" s="3" t="s">
        <v>6</v>
      </c>
      <c r="C4" s="3" t="s">
        <v>7</v>
      </c>
      <c r="D4" s="3" t="s">
        <v>8</v>
      </c>
      <c r="E4" s="3" t="str">
        <f>""</f>
        <v/>
      </c>
    </row>
    <row r="5" s="32" customFormat="1" spans="1:5">
      <c r="A5" s="3" t="s">
        <v>9</v>
      </c>
      <c r="B5" s="3" t="s">
        <v>10</v>
      </c>
      <c r="C5" s="3" t="s">
        <v>11</v>
      </c>
      <c r="D5" s="3" t="s">
        <v>10</v>
      </c>
      <c r="E5" s="3" t="s">
        <v>11</v>
      </c>
    </row>
    <row r="6" s="32" customFormat="1" spans="1:5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</row>
    <row r="7" spans="1:5">
      <c r="A7" s="6">
        <f t="shared" ref="A7:A39" si="0">ROW()</f>
        <v>7</v>
      </c>
      <c r="B7" s="7" t="s">
        <v>16</v>
      </c>
      <c r="C7" s="28">
        <v>1629.87</v>
      </c>
      <c r="D7" s="7" t="s">
        <v>17</v>
      </c>
      <c r="E7" s="8">
        <v>901.48</v>
      </c>
    </row>
    <row r="8" spans="1:5">
      <c r="A8" s="6">
        <f t="shared" si="0"/>
        <v>8</v>
      </c>
      <c r="B8" s="7" t="s">
        <v>18</v>
      </c>
      <c r="C8" s="9">
        <v>0</v>
      </c>
      <c r="D8" s="7" t="s">
        <v>19</v>
      </c>
      <c r="E8" s="8">
        <v>0</v>
      </c>
    </row>
    <row r="9" spans="1:5">
      <c r="A9" s="6">
        <f t="shared" si="0"/>
        <v>9</v>
      </c>
      <c r="B9" s="7" t="s">
        <v>20</v>
      </c>
      <c r="C9" s="9">
        <v>0</v>
      </c>
      <c r="D9" s="7" t="s">
        <v>21</v>
      </c>
      <c r="E9" s="8">
        <v>0</v>
      </c>
    </row>
    <row r="10" spans="1:5">
      <c r="A10" s="6">
        <f t="shared" si="0"/>
        <v>10</v>
      </c>
      <c r="B10" s="7" t="s">
        <v>22</v>
      </c>
      <c r="C10" s="9">
        <v>0</v>
      </c>
      <c r="D10" s="7" t="s">
        <v>23</v>
      </c>
      <c r="E10" s="8">
        <v>0.5</v>
      </c>
    </row>
    <row r="11" spans="1:5">
      <c r="A11" s="6">
        <f t="shared" si="0"/>
        <v>11</v>
      </c>
      <c r="B11" s="7" t="s">
        <v>24</v>
      </c>
      <c r="C11" s="9">
        <v>0</v>
      </c>
      <c r="D11" s="7" t="s">
        <v>25</v>
      </c>
      <c r="E11" s="8">
        <v>0</v>
      </c>
    </row>
    <row r="12" spans="1:5">
      <c r="A12" s="6">
        <f t="shared" si="0"/>
        <v>12</v>
      </c>
      <c r="B12" s="7" t="s">
        <v>26</v>
      </c>
      <c r="C12" s="9">
        <v>0</v>
      </c>
      <c r="D12" s="7" t="s">
        <v>27</v>
      </c>
      <c r="E12" s="8">
        <v>0</v>
      </c>
    </row>
    <row r="13" spans="1:5">
      <c r="A13" s="6">
        <f t="shared" si="0"/>
        <v>13</v>
      </c>
      <c r="B13" s="7" t="s">
        <v>28</v>
      </c>
      <c r="C13" s="9">
        <v>0</v>
      </c>
      <c r="D13" s="7" t="s">
        <v>29</v>
      </c>
      <c r="E13" s="8">
        <v>0</v>
      </c>
    </row>
    <row r="14" spans="1:5">
      <c r="A14" s="6">
        <f t="shared" si="0"/>
        <v>14</v>
      </c>
      <c r="B14" s="7" t="s">
        <v>30</v>
      </c>
      <c r="C14" s="9" t="s">
        <v>30</v>
      </c>
      <c r="D14" s="7" t="s">
        <v>31</v>
      </c>
      <c r="E14" s="8">
        <v>674.4</v>
      </c>
    </row>
    <row r="15" spans="1:5">
      <c r="A15" s="6">
        <f t="shared" si="0"/>
        <v>15</v>
      </c>
      <c r="B15" s="7" t="s">
        <v>30</v>
      </c>
      <c r="C15" s="9" t="s">
        <v>30</v>
      </c>
      <c r="D15" s="7" t="s">
        <v>32</v>
      </c>
      <c r="E15" s="8">
        <v>0</v>
      </c>
    </row>
    <row r="16" spans="1:5">
      <c r="A16" s="6">
        <f t="shared" si="0"/>
        <v>16</v>
      </c>
      <c r="B16" s="7" t="s">
        <v>30</v>
      </c>
      <c r="C16" s="9" t="s">
        <v>30</v>
      </c>
      <c r="D16" s="7" t="s">
        <v>33</v>
      </c>
      <c r="E16" s="8">
        <v>28.3</v>
      </c>
    </row>
    <row r="17" spans="1:5">
      <c r="A17" s="6">
        <f t="shared" si="0"/>
        <v>17</v>
      </c>
      <c r="B17" s="7" t="s">
        <v>30</v>
      </c>
      <c r="C17" s="9" t="s">
        <v>30</v>
      </c>
      <c r="D17" s="7" t="s">
        <v>34</v>
      </c>
      <c r="E17" s="8">
        <v>3.5</v>
      </c>
    </row>
    <row r="18" spans="1:5">
      <c r="A18" s="6">
        <f t="shared" si="0"/>
        <v>18</v>
      </c>
      <c r="B18" s="7" t="s">
        <v>30</v>
      </c>
      <c r="C18" s="9" t="s">
        <v>30</v>
      </c>
      <c r="D18" s="7" t="s">
        <v>35</v>
      </c>
      <c r="E18" s="8">
        <v>0</v>
      </c>
    </row>
    <row r="19" spans="1:5">
      <c r="A19" s="6">
        <f t="shared" si="0"/>
        <v>19</v>
      </c>
      <c r="B19" s="7" t="s">
        <v>30</v>
      </c>
      <c r="C19" s="9" t="s">
        <v>30</v>
      </c>
      <c r="D19" s="7" t="s">
        <v>36</v>
      </c>
      <c r="E19" s="8">
        <v>0</v>
      </c>
    </row>
    <row r="20" spans="1:5">
      <c r="A20" s="6">
        <f t="shared" si="0"/>
        <v>20</v>
      </c>
      <c r="B20" s="7" t="s">
        <v>30</v>
      </c>
      <c r="C20" s="9" t="s">
        <v>30</v>
      </c>
      <c r="D20" s="7" t="s">
        <v>37</v>
      </c>
      <c r="E20" s="8">
        <v>0</v>
      </c>
    </row>
    <row r="21" spans="1:5">
      <c r="A21" s="6">
        <f t="shared" si="0"/>
        <v>21</v>
      </c>
      <c r="B21" s="7" t="s">
        <v>30</v>
      </c>
      <c r="C21" s="9" t="s">
        <v>30</v>
      </c>
      <c r="D21" s="7" t="s">
        <v>38</v>
      </c>
      <c r="E21" s="8">
        <v>0</v>
      </c>
    </row>
    <row r="22" spans="1:5">
      <c r="A22" s="6">
        <f t="shared" si="0"/>
        <v>22</v>
      </c>
      <c r="B22" s="7" t="s">
        <v>30</v>
      </c>
      <c r="C22" s="9" t="s">
        <v>30</v>
      </c>
      <c r="D22" s="7" t="s">
        <v>39</v>
      </c>
      <c r="E22" s="8">
        <v>0</v>
      </c>
    </row>
    <row r="23" spans="1:5">
      <c r="A23" s="6">
        <f t="shared" si="0"/>
        <v>23</v>
      </c>
      <c r="B23" s="7" t="s">
        <v>30</v>
      </c>
      <c r="C23" s="9" t="s">
        <v>30</v>
      </c>
      <c r="D23" s="7" t="s">
        <v>40</v>
      </c>
      <c r="E23" s="8">
        <v>0</v>
      </c>
    </row>
    <row r="24" spans="1:5">
      <c r="A24" s="6">
        <f t="shared" si="0"/>
        <v>24</v>
      </c>
      <c r="B24" s="7" t="s">
        <v>30</v>
      </c>
      <c r="C24" s="9" t="s">
        <v>30</v>
      </c>
      <c r="D24" s="7" t="s">
        <v>41</v>
      </c>
      <c r="E24" s="8">
        <v>0</v>
      </c>
    </row>
    <row r="25" spans="1:5">
      <c r="A25" s="6">
        <f t="shared" si="0"/>
        <v>25</v>
      </c>
      <c r="B25" s="7" t="s">
        <v>30</v>
      </c>
      <c r="C25" s="9" t="s">
        <v>30</v>
      </c>
      <c r="D25" s="7" t="s">
        <v>42</v>
      </c>
      <c r="E25" s="8">
        <v>0</v>
      </c>
    </row>
    <row r="26" spans="1:5">
      <c r="A26" s="6">
        <f t="shared" si="0"/>
        <v>26</v>
      </c>
      <c r="B26" s="7" t="s">
        <v>30</v>
      </c>
      <c r="C26" s="9" t="s">
        <v>30</v>
      </c>
      <c r="D26" s="7" t="s">
        <v>43</v>
      </c>
      <c r="E26" s="8">
        <v>19.69</v>
      </c>
    </row>
    <row r="27" spans="1:5">
      <c r="A27" s="6">
        <f t="shared" si="0"/>
        <v>27</v>
      </c>
      <c r="B27" s="7" t="s">
        <v>30</v>
      </c>
      <c r="C27" s="9" t="s">
        <v>30</v>
      </c>
      <c r="D27" s="7" t="s">
        <v>44</v>
      </c>
      <c r="E27" s="8">
        <v>0</v>
      </c>
    </row>
    <row r="28" spans="1:5">
      <c r="A28" s="6">
        <f t="shared" si="0"/>
        <v>28</v>
      </c>
      <c r="B28" s="7" t="s">
        <v>30</v>
      </c>
      <c r="C28" s="9" t="s">
        <v>30</v>
      </c>
      <c r="D28" s="7" t="s">
        <v>45</v>
      </c>
      <c r="E28" s="8">
        <v>0</v>
      </c>
    </row>
    <row r="29" spans="1:5">
      <c r="A29" s="6">
        <f t="shared" si="0"/>
        <v>29</v>
      </c>
      <c r="B29" s="7" t="s">
        <v>30</v>
      </c>
      <c r="C29" s="9" t="s">
        <v>30</v>
      </c>
      <c r="D29" s="7" t="s">
        <v>46</v>
      </c>
      <c r="E29" s="8">
        <v>2</v>
      </c>
    </row>
    <row r="30" spans="1:5">
      <c r="A30" s="6">
        <f t="shared" si="0"/>
        <v>30</v>
      </c>
      <c r="B30" s="7" t="s">
        <v>30</v>
      </c>
      <c r="C30" s="9" t="s">
        <v>30</v>
      </c>
      <c r="D30" s="7" t="s">
        <v>47</v>
      </c>
      <c r="E30" s="8">
        <v>0</v>
      </c>
    </row>
    <row r="31" spans="1:5">
      <c r="A31" s="6">
        <f t="shared" si="0"/>
        <v>31</v>
      </c>
      <c r="B31" s="7" t="s">
        <v>30</v>
      </c>
      <c r="C31" s="9" t="s">
        <v>30</v>
      </c>
      <c r="D31" s="7" t="s">
        <v>48</v>
      </c>
      <c r="E31" s="8">
        <v>0</v>
      </c>
    </row>
    <row r="32" spans="1:5">
      <c r="A32" s="6">
        <f t="shared" si="0"/>
        <v>32</v>
      </c>
      <c r="B32" s="7" t="s">
        <v>30</v>
      </c>
      <c r="C32" s="9" t="s">
        <v>30</v>
      </c>
      <c r="D32" s="7" t="s">
        <v>49</v>
      </c>
      <c r="E32" s="8">
        <v>0</v>
      </c>
    </row>
    <row r="33" spans="1:5">
      <c r="A33" s="6">
        <f t="shared" si="0"/>
        <v>33</v>
      </c>
      <c r="B33" s="7" t="s">
        <v>30</v>
      </c>
      <c r="C33" s="9" t="s">
        <v>30</v>
      </c>
      <c r="D33" s="7" t="s">
        <v>50</v>
      </c>
      <c r="E33" s="8">
        <v>0</v>
      </c>
    </row>
    <row r="34" spans="1:5">
      <c r="A34" s="6">
        <f t="shared" si="0"/>
        <v>34</v>
      </c>
      <c r="B34" s="7" t="s">
        <v>30</v>
      </c>
      <c r="C34" s="9" t="s">
        <v>30</v>
      </c>
      <c r="D34" s="7" t="s">
        <v>51</v>
      </c>
      <c r="E34" s="8">
        <v>0</v>
      </c>
    </row>
    <row r="35" spans="1:5">
      <c r="A35" s="6">
        <f t="shared" si="0"/>
        <v>35</v>
      </c>
      <c r="B35" s="7" t="s">
        <v>30</v>
      </c>
      <c r="C35" s="9" t="s">
        <v>30</v>
      </c>
      <c r="D35" s="7" t="s">
        <v>52</v>
      </c>
      <c r="E35" s="8">
        <v>0</v>
      </c>
    </row>
    <row r="36" spans="1:5">
      <c r="A36" s="6">
        <f t="shared" si="0"/>
        <v>36</v>
      </c>
      <c r="B36" s="7" t="s">
        <v>53</v>
      </c>
      <c r="C36" s="8">
        <v>1629.87</v>
      </c>
      <c r="D36" s="7" t="s">
        <v>54</v>
      </c>
      <c r="E36" s="8">
        <v>1629.87</v>
      </c>
    </row>
    <row r="37" spans="1:5">
      <c r="A37" s="6">
        <f t="shared" si="0"/>
        <v>37</v>
      </c>
      <c r="B37" s="7" t="s">
        <v>55</v>
      </c>
      <c r="C37" s="8">
        <v>0</v>
      </c>
      <c r="D37" s="7" t="s">
        <v>56</v>
      </c>
      <c r="E37" s="8">
        <v>0</v>
      </c>
    </row>
    <row r="38" spans="1:5">
      <c r="A38" s="6">
        <f t="shared" si="0"/>
        <v>38</v>
      </c>
      <c r="B38" s="7" t="s">
        <v>57</v>
      </c>
      <c r="C38" s="8">
        <v>0</v>
      </c>
      <c r="D38" s="7" t="s">
        <v>58</v>
      </c>
      <c r="E38" s="8">
        <v>0</v>
      </c>
    </row>
    <row r="39" spans="1:5">
      <c r="A39" s="6">
        <f t="shared" si="0"/>
        <v>39</v>
      </c>
      <c r="B39" s="7" t="s">
        <v>59</v>
      </c>
      <c r="C39" s="8">
        <v>1629.87</v>
      </c>
      <c r="D39" s="7" t="s">
        <v>59</v>
      </c>
      <c r="E39" s="8">
        <v>1629.87</v>
      </c>
    </row>
  </sheetData>
  <mergeCells count="5">
    <mergeCell ref="A2:E2"/>
    <mergeCell ref="A3:C3"/>
    <mergeCell ref="B4:C4"/>
    <mergeCell ref="D4:E4"/>
    <mergeCell ref="A4:A5"/>
  </mergeCells>
  <printOptions gridLines="1"/>
  <pageMargins left="0.75" right="0.75" top="1" bottom="1" header="0.5" footer="0.5"/>
  <pageSetup paperSize="9" orientation="portrait" horizontalDpi="6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C40" sqref="C40"/>
    </sheetView>
  </sheetViews>
  <sheetFormatPr defaultColWidth="9.14285714285714" defaultRowHeight="12.75"/>
  <cols>
    <col min="3" max="3" width="31" customWidth="1"/>
  </cols>
  <sheetData>
    <row r="1" spans="1:1">
      <c r="A1" s="1" t="s">
        <v>60</v>
      </c>
    </row>
    <row r="2" ht="39.75" customHeight="1" spans="1:11">
      <c r="A2" s="2" t="s">
        <v>61</v>
      </c>
      <c r="B2" s="3" t="str">
        <f t="shared" ref="B2:K2" si="0">""</f>
        <v/>
      </c>
      <c r="C2" s="3" t="str">
        <f t="shared" si="0"/>
        <v/>
      </c>
      <c r="D2" s="3" t="str">
        <f t="shared" si="0"/>
        <v/>
      </c>
      <c r="E2" s="3" t="str">
        <f t="shared" si="0"/>
        <v/>
      </c>
      <c r="F2" s="3" t="str">
        <f t="shared" si="0"/>
        <v/>
      </c>
      <c r="G2" s="3" t="str">
        <f t="shared" si="0"/>
        <v/>
      </c>
      <c r="H2" s="3" t="str">
        <f t="shared" si="0"/>
        <v/>
      </c>
      <c r="I2" s="3" t="str">
        <f t="shared" si="0"/>
        <v/>
      </c>
      <c r="J2" s="4" t="str">
        <f t="shared" si="0"/>
        <v/>
      </c>
      <c r="K2" s="3" t="str">
        <f t="shared" si="0"/>
        <v/>
      </c>
    </row>
    <row r="3" spans="1:11">
      <c r="A3" s="5" t="s">
        <v>2</v>
      </c>
      <c r="B3" s="3" t="str">
        <f t="shared" ref="B3:G3" si="1">""</f>
        <v/>
      </c>
      <c r="C3" s="3" t="str">
        <f t="shared" si="1"/>
        <v/>
      </c>
      <c r="D3" s="3" t="str">
        <f t="shared" si="1"/>
        <v/>
      </c>
      <c r="E3" s="3" t="str">
        <f t="shared" si="1"/>
        <v/>
      </c>
      <c r="F3" s="5" t="s">
        <v>62</v>
      </c>
      <c r="G3" s="3" t="str">
        <f t="shared" si="1"/>
        <v/>
      </c>
      <c r="H3" s="4" t="s">
        <v>3</v>
      </c>
      <c r="I3" s="3" t="str">
        <f>""</f>
        <v/>
      </c>
      <c r="J3" s="4" t="s">
        <v>4</v>
      </c>
      <c r="K3" s="3" t="str">
        <f>""</f>
        <v/>
      </c>
    </row>
    <row r="4" spans="1:11">
      <c r="A4" s="3" t="s">
        <v>5</v>
      </c>
      <c r="B4" s="3" t="s">
        <v>63</v>
      </c>
      <c r="C4" s="3" t="str">
        <f>""</f>
        <v/>
      </c>
      <c r="D4" s="3" t="s">
        <v>64</v>
      </c>
      <c r="E4" s="3" t="s">
        <v>65</v>
      </c>
      <c r="F4" s="3" t="s">
        <v>66</v>
      </c>
      <c r="G4" s="3" t="s">
        <v>67</v>
      </c>
      <c r="H4" s="3" t="str">
        <f>""</f>
        <v/>
      </c>
      <c r="I4" s="3" t="s">
        <v>68</v>
      </c>
      <c r="J4" s="3" t="s">
        <v>69</v>
      </c>
      <c r="K4" s="3" t="s">
        <v>70</v>
      </c>
    </row>
    <row r="5" ht="33.75" spans="1:11">
      <c r="A5" s="3" t="s">
        <v>9</v>
      </c>
      <c r="B5" s="3" t="s">
        <v>71</v>
      </c>
      <c r="C5" s="3" t="s">
        <v>72</v>
      </c>
      <c r="D5" s="3" t="str">
        <f>""</f>
        <v/>
      </c>
      <c r="E5" s="3" t="s">
        <v>73</v>
      </c>
      <c r="F5" s="3" t="s">
        <v>74</v>
      </c>
      <c r="G5" s="3" t="s">
        <v>73</v>
      </c>
      <c r="H5" s="3" t="s">
        <v>75</v>
      </c>
      <c r="I5" s="3" t="str">
        <f>""</f>
        <v/>
      </c>
      <c r="J5" s="3" t="str">
        <f>""</f>
        <v/>
      </c>
      <c r="K5" s="3" t="s">
        <v>76</v>
      </c>
    </row>
    <row r="6" spans="1:11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  <c r="G6" s="3" t="s">
        <v>78</v>
      </c>
      <c r="H6" s="3" t="s">
        <v>79</v>
      </c>
      <c r="I6" s="3" t="s">
        <v>80</v>
      </c>
      <c r="J6" s="3" t="s">
        <v>81</v>
      </c>
      <c r="K6" s="3" t="s">
        <v>82</v>
      </c>
    </row>
    <row r="7" spans="1:11">
      <c r="A7" s="6">
        <f t="shared" ref="A7:A33" si="2">ROW()</f>
        <v>7</v>
      </c>
      <c r="B7" s="7" t="s">
        <v>30</v>
      </c>
      <c r="C7" s="7" t="s">
        <v>83</v>
      </c>
      <c r="D7" s="8">
        <v>1629.87</v>
      </c>
      <c r="E7" s="8">
        <v>1629.87</v>
      </c>
      <c r="F7" s="2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30">
        <f t="shared" si="2"/>
        <v>8</v>
      </c>
      <c r="B8" s="27" t="s">
        <v>84</v>
      </c>
      <c r="C8" s="27" t="s">
        <v>85</v>
      </c>
      <c r="D8" s="8">
        <v>901.48</v>
      </c>
      <c r="E8" s="8">
        <v>901.48</v>
      </c>
      <c r="F8" s="2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30">
        <f t="shared" si="2"/>
        <v>9</v>
      </c>
      <c r="B9" s="27" t="s">
        <v>86</v>
      </c>
      <c r="C9" s="27" t="s">
        <v>87</v>
      </c>
      <c r="D9" s="8">
        <v>901.48</v>
      </c>
      <c r="E9" s="8">
        <v>901.48</v>
      </c>
      <c r="F9" s="2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30">
        <f t="shared" si="2"/>
        <v>10</v>
      </c>
      <c r="B10" s="27" t="s">
        <v>88</v>
      </c>
      <c r="C10" s="27" t="s">
        <v>89</v>
      </c>
      <c r="D10" s="8">
        <v>376.27</v>
      </c>
      <c r="E10" s="8">
        <v>376.27</v>
      </c>
      <c r="F10" s="2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30">
        <f t="shared" si="2"/>
        <v>11</v>
      </c>
      <c r="B11" s="27" t="s">
        <v>90</v>
      </c>
      <c r="C11" s="27" t="s">
        <v>91</v>
      </c>
      <c r="D11" s="8">
        <v>2.5</v>
      </c>
      <c r="E11" s="8">
        <v>2.5</v>
      </c>
      <c r="F11" s="2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30">
        <f t="shared" si="2"/>
        <v>12</v>
      </c>
      <c r="B12" s="27" t="s">
        <v>92</v>
      </c>
      <c r="C12" s="27" t="s">
        <v>93</v>
      </c>
      <c r="D12" s="8">
        <v>522.71</v>
      </c>
      <c r="E12" s="8">
        <v>522.71</v>
      </c>
      <c r="F12" s="2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30">
        <f t="shared" si="2"/>
        <v>13</v>
      </c>
      <c r="B13" s="27" t="s">
        <v>94</v>
      </c>
      <c r="C13" s="27" t="s">
        <v>95</v>
      </c>
      <c r="D13" s="8">
        <v>0.5</v>
      </c>
      <c r="E13" s="8">
        <v>0.5</v>
      </c>
      <c r="F13" s="2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30">
        <f t="shared" si="2"/>
        <v>14</v>
      </c>
      <c r="B14" s="27" t="s">
        <v>96</v>
      </c>
      <c r="C14" s="27" t="s">
        <v>97</v>
      </c>
      <c r="D14" s="8">
        <v>0.5</v>
      </c>
      <c r="E14" s="8">
        <v>0.5</v>
      </c>
      <c r="F14" s="2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30">
        <f t="shared" si="2"/>
        <v>15</v>
      </c>
      <c r="B15" s="27" t="s">
        <v>98</v>
      </c>
      <c r="C15" s="27" t="s">
        <v>99</v>
      </c>
      <c r="D15" s="8">
        <v>0.5</v>
      </c>
      <c r="E15" s="8">
        <v>0.5</v>
      </c>
      <c r="F15" s="2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30">
        <f t="shared" si="2"/>
        <v>16</v>
      </c>
      <c r="B16" s="27" t="s">
        <v>100</v>
      </c>
      <c r="C16" s="27" t="s">
        <v>101</v>
      </c>
      <c r="D16" s="8">
        <v>674.4</v>
      </c>
      <c r="E16" s="8">
        <v>674.4</v>
      </c>
      <c r="F16" s="2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30">
        <f t="shared" si="2"/>
        <v>17</v>
      </c>
      <c r="B17" s="27" t="s">
        <v>102</v>
      </c>
      <c r="C17" s="27" t="s">
        <v>103</v>
      </c>
      <c r="D17" s="8">
        <v>44.62</v>
      </c>
      <c r="E17" s="8">
        <v>44.62</v>
      </c>
      <c r="F17" s="2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30">
        <f t="shared" si="2"/>
        <v>18</v>
      </c>
      <c r="B18" s="27" t="s">
        <v>104</v>
      </c>
      <c r="C18" s="27" t="s">
        <v>105</v>
      </c>
      <c r="D18" s="8">
        <v>18.36</v>
      </c>
      <c r="E18" s="8">
        <v>18.36</v>
      </c>
      <c r="F18" s="2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30">
        <f t="shared" si="2"/>
        <v>19</v>
      </c>
      <c r="B19" s="27" t="s">
        <v>106</v>
      </c>
      <c r="C19" s="27" t="s">
        <v>107</v>
      </c>
      <c r="D19" s="8">
        <v>26.26</v>
      </c>
      <c r="E19" s="8">
        <v>26.26</v>
      </c>
      <c r="F19" s="2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30">
        <f t="shared" si="2"/>
        <v>20</v>
      </c>
      <c r="B20" s="27" t="s">
        <v>108</v>
      </c>
      <c r="C20" s="27" t="s">
        <v>109</v>
      </c>
      <c r="D20" s="8">
        <v>629.78</v>
      </c>
      <c r="E20" s="8">
        <v>629.78</v>
      </c>
      <c r="F20" s="2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30">
        <f t="shared" si="2"/>
        <v>21</v>
      </c>
      <c r="B21" s="27" t="s">
        <v>110</v>
      </c>
      <c r="C21" s="27" t="s">
        <v>111</v>
      </c>
      <c r="D21" s="8">
        <v>629.78</v>
      </c>
      <c r="E21" s="8">
        <v>629.78</v>
      </c>
      <c r="F21" s="2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30">
        <f t="shared" si="2"/>
        <v>22</v>
      </c>
      <c r="B22" s="27" t="s">
        <v>112</v>
      </c>
      <c r="C22" s="27" t="s">
        <v>113</v>
      </c>
      <c r="D22" s="8">
        <v>28.3</v>
      </c>
      <c r="E22" s="8">
        <v>28.3</v>
      </c>
      <c r="F22" s="2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30">
        <f t="shared" si="2"/>
        <v>23</v>
      </c>
      <c r="B23" s="27" t="s">
        <v>114</v>
      </c>
      <c r="C23" s="27" t="s">
        <v>115</v>
      </c>
      <c r="D23" s="8">
        <v>28.3</v>
      </c>
      <c r="E23" s="8">
        <v>28.3</v>
      </c>
      <c r="F23" s="2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30">
        <f t="shared" si="2"/>
        <v>24</v>
      </c>
      <c r="B24" s="27" t="s">
        <v>116</v>
      </c>
      <c r="C24" s="27" t="s">
        <v>117</v>
      </c>
      <c r="D24" s="8">
        <v>28.3</v>
      </c>
      <c r="E24" s="8">
        <v>28.3</v>
      </c>
      <c r="F24" s="2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30">
        <f t="shared" si="2"/>
        <v>25</v>
      </c>
      <c r="B25" s="27" t="s">
        <v>118</v>
      </c>
      <c r="C25" s="27" t="s">
        <v>119</v>
      </c>
      <c r="D25" s="8">
        <v>3.5</v>
      </c>
      <c r="E25" s="8">
        <v>3.5</v>
      </c>
      <c r="F25" s="2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30">
        <f t="shared" si="2"/>
        <v>26</v>
      </c>
      <c r="B26" s="27" t="s">
        <v>120</v>
      </c>
      <c r="C26" s="27" t="s">
        <v>121</v>
      </c>
      <c r="D26" s="8">
        <v>3.5</v>
      </c>
      <c r="E26" s="8">
        <v>3.5</v>
      </c>
      <c r="F26" s="2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30">
        <f t="shared" si="2"/>
        <v>27</v>
      </c>
      <c r="B27" s="27" t="s">
        <v>122</v>
      </c>
      <c r="C27" s="27" t="s">
        <v>123</v>
      </c>
      <c r="D27" s="8">
        <v>3.5</v>
      </c>
      <c r="E27" s="8">
        <v>3.5</v>
      </c>
      <c r="F27" s="2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>
      <c r="A28" s="30">
        <f t="shared" si="2"/>
        <v>28</v>
      </c>
      <c r="B28" s="27" t="s">
        <v>124</v>
      </c>
      <c r="C28" s="27" t="s">
        <v>125</v>
      </c>
      <c r="D28" s="8">
        <v>19.69</v>
      </c>
      <c r="E28" s="8">
        <v>19.69</v>
      </c>
      <c r="F28" s="2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>
      <c r="A29" s="30">
        <f t="shared" si="2"/>
        <v>29</v>
      </c>
      <c r="B29" s="27" t="s">
        <v>126</v>
      </c>
      <c r="C29" s="27" t="s">
        <v>127</v>
      </c>
      <c r="D29" s="8">
        <v>19.69</v>
      </c>
      <c r="E29" s="8">
        <v>19.69</v>
      </c>
      <c r="F29" s="2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>
      <c r="A30" s="30">
        <f t="shared" si="2"/>
        <v>30</v>
      </c>
      <c r="B30" s="27" t="s">
        <v>128</v>
      </c>
      <c r="C30" s="27" t="s">
        <v>129</v>
      </c>
      <c r="D30" s="8">
        <v>19.69</v>
      </c>
      <c r="E30" s="8">
        <v>19.69</v>
      </c>
      <c r="F30" s="2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>
      <c r="A31" s="30">
        <f t="shared" si="2"/>
        <v>31</v>
      </c>
      <c r="B31" s="27" t="s">
        <v>130</v>
      </c>
      <c r="C31" s="27" t="s">
        <v>131</v>
      </c>
      <c r="D31" s="8">
        <v>2</v>
      </c>
      <c r="E31" s="8">
        <v>2</v>
      </c>
      <c r="F31" s="2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>
      <c r="A32" s="30">
        <f t="shared" si="2"/>
        <v>32</v>
      </c>
      <c r="B32" s="27" t="s">
        <v>132</v>
      </c>
      <c r="C32" s="27" t="s">
        <v>133</v>
      </c>
      <c r="D32" s="8">
        <v>2</v>
      </c>
      <c r="E32" s="8">
        <v>2</v>
      </c>
      <c r="F32" s="2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>
      <c r="A33" s="30">
        <f t="shared" si="2"/>
        <v>33</v>
      </c>
      <c r="B33" s="27" t="s">
        <v>134</v>
      </c>
      <c r="C33" s="27" t="s">
        <v>135</v>
      </c>
      <c r="D33" s="8">
        <v>2</v>
      </c>
      <c r="E33" s="8">
        <v>2</v>
      </c>
      <c r="F33" s="2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2:3">
      <c r="B34" s="31"/>
      <c r="C34" s="31"/>
    </row>
  </sheetData>
  <mergeCells count="13">
    <mergeCell ref="A2:K2"/>
    <mergeCell ref="A3:G3"/>
    <mergeCell ref="H3:I3"/>
    <mergeCell ref="J3:K3"/>
    <mergeCell ref="B4:C4"/>
    <mergeCell ref="G4:H4"/>
    <mergeCell ref="A4:A5"/>
    <mergeCell ref="D4:D5"/>
    <mergeCell ref="E4:E5"/>
    <mergeCell ref="F4:F5"/>
    <mergeCell ref="I4:I5"/>
    <mergeCell ref="J4:J5"/>
    <mergeCell ref="K4:K5"/>
  </mergeCells>
  <pageMargins left="0.7" right="0.7" top="0.75" bottom="0.75" header="0.3" footer="0.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K11" sqref="K11"/>
    </sheetView>
  </sheetViews>
  <sheetFormatPr defaultColWidth="9.14285714285714" defaultRowHeight="12.75"/>
  <cols>
    <col min="3" max="3" width="31.4571428571429" customWidth="1"/>
  </cols>
  <sheetData>
    <row r="1" spans="1:1">
      <c r="A1" s="1" t="s">
        <v>136</v>
      </c>
    </row>
    <row r="2" ht="36" customHeight="1" spans="1:9">
      <c r="A2" s="2" t="s">
        <v>137</v>
      </c>
      <c r="B2" s="3" t="str">
        <f t="shared" ref="B2:I2" si="0">""</f>
        <v/>
      </c>
      <c r="C2" s="3" t="str">
        <f t="shared" si="0"/>
        <v/>
      </c>
      <c r="D2" s="3" t="str">
        <f t="shared" si="0"/>
        <v/>
      </c>
      <c r="E2" s="3" t="str">
        <f t="shared" si="0"/>
        <v/>
      </c>
      <c r="F2" s="3" t="str">
        <f t="shared" si="0"/>
        <v/>
      </c>
      <c r="G2" s="3" t="str">
        <f t="shared" si="0"/>
        <v/>
      </c>
      <c r="H2" s="4" t="str">
        <f t="shared" si="0"/>
        <v/>
      </c>
      <c r="I2" s="3" t="str">
        <f t="shared" si="0"/>
        <v/>
      </c>
    </row>
    <row r="3" ht="20.25" customHeight="1" spans="1:9">
      <c r="A3" s="5" t="s">
        <v>2</v>
      </c>
      <c r="B3" s="3" t="str">
        <f t="shared" ref="B3:G3" si="1">""</f>
        <v/>
      </c>
      <c r="C3" s="3" t="str">
        <f t="shared" si="1"/>
        <v/>
      </c>
      <c r="D3" s="3" t="str">
        <f t="shared" si="1"/>
        <v/>
      </c>
      <c r="E3" s="5" t="s">
        <v>62</v>
      </c>
      <c r="F3" s="4" t="s">
        <v>3</v>
      </c>
      <c r="G3" s="3" t="str">
        <f t="shared" si="1"/>
        <v/>
      </c>
      <c r="H3" s="4" t="s">
        <v>4</v>
      </c>
      <c r="I3" s="3" t="str">
        <f>""</f>
        <v/>
      </c>
    </row>
    <row r="4" spans="1:9">
      <c r="A4" s="3" t="s">
        <v>5</v>
      </c>
      <c r="B4" s="3" t="s">
        <v>63</v>
      </c>
      <c r="C4" s="3" t="str">
        <f>""</f>
        <v/>
      </c>
      <c r="D4" s="3" t="s">
        <v>138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</row>
    <row r="5" ht="22.5" spans="1:9">
      <c r="A5" s="3" t="s">
        <v>9</v>
      </c>
      <c r="B5" s="3" t="s">
        <v>71</v>
      </c>
      <c r="C5" s="3" t="s">
        <v>72</v>
      </c>
      <c r="D5" s="3" t="str">
        <f t="shared" ref="D5:H5" si="2">""</f>
        <v/>
      </c>
      <c r="E5" s="3" t="s">
        <v>74</v>
      </c>
      <c r="F5" s="3" t="s">
        <v>144</v>
      </c>
      <c r="G5" s="3" t="str">
        <f t="shared" si="2"/>
        <v/>
      </c>
      <c r="H5" s="3" t="str">
        <f t="shared" si="2"/>
        <v/>
      </c>
      <c r="I5" s="3" t="s">
        <v>76</v>
      </c>
    </row>
    <row r="6" spans="1:9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  <c r="G6" s="3" t="s">
        <v>78</v>
      </c>
      <c r="H6" s="3" t="s">
        <v>79</v>
      </c>
      <c r="I6" s="3" t="s">
        <v>80</v>
      </c>
    </row>
    <row r="7" spans="1:9">
      <c r="A7" s="6">
        <f t="shared" ref="A7:A33" si="3">ROW()</f>
        <v>7</v>
      </c>
      <c r="B7" s="7" t="s">
        <v>30</v>
      </c>
      <c r="C7" s="7" t="s">
        <v>83</v>
      </c>
      <c r="D7" s="8">
        <v>1629.87</v>
      </c>
      <c r="E7" s="8">
        <v>311.14</v>
      </c>
      <c r="F7" s="8">
        <v>1318.73</v>
      </c>
      <c r="G7" s="29">
        <v>0</v>
      </c>
      <c r="H7" s="9">
        <v>0</v>
      </c>
      <c r="I7" s="9">
        <v>0</v>
      </c>
    </row>
    <row r="8" spans="1:9">
      <c r="A8" s="30">
        <f t="shared" si="3"/>
        <v>8</v>
      </c>
      <c r="B8" s="27" t="s">
        <v>84</v>
      </c>
      <c r="C8" s="27" t="s">
        <v>85</v>
      </c>
      <c r="D8" s="8">
        <v>901.48</v>
      </c>
      <c r="E8" s="8">
        <v>227.91</v>
      </c>
      <c r="F8" s="8">
        <v>673.57</v>
      </c>
      <c r="G8" s="29">
        <v>0</v>
      </c>
      <c r="H8" s="9">
        <v>0</v>
      </c>
      <c r="I8" s="9">
        <v>0</v>
      </c>
    </row>
    <row r="9" spans="1:9">
      <c r="A9" s="30">
        <f t="shared" si="3"/>
        <v>9</v>
      </c>
      <c r="B9" s="27" t="s">
        <v>86</v>
      </c>
      <c r="C9" s="27" t="s">
        <v>87</v>
      </c>
      <c r="D9" s="8">
        <v>901.48</v>
      </c>
      <c r="E9" s="8">
        <v>227.91</v>
      </c>
      <c r="F9" s="8">
        <v>673.57</v>
      </c>
      <c r="G9" s="29">
        <v>0</v>
      </c>
      <c r="H9" s="9">
        <v>0</v>
      </c>
      <c r="I9" s="9">
        <v>0</v>
      </c>
    </row>
    <row r="10" spans="1:9">
      <c r="A10" s="30">
        <f t="shared" si="3"/>
        <v>10</v>
      </c>
      <c r="B10" s="27" t="s">
        <v>88</v>
      </c>
      <c r="C10" s="27" t="s">
        <v>89</v>
      </c>
      <c r="D10" s="8">
        <v>376.27</v>
      </c>
      <c r="E10" s="8">
        <v>227.91</v>
      </c>
      <c r="F10" s="8">
        <v>148.36</v>
      </c>
      <c r="G10" s="29">
        <v>0</v>
      </c>
      <c r="H10" s="9">
        <v>0</v>
      </c>
      <c r="I10" s="9">
        <v>0</v>
      </c>
    </row>
    <row r="11" spans="1:9">
      <c r="A11" s="30">
        <f t="shared" si="3"/>
        <v>11</v>
      </c>
      <c r="B11" s="27" t="s">
        <v>90</v>
      </c>
      <c r="C11" s="27" t="s">
        <v>91</v>
      </c>
      <c r="D11" s="8">
        <v>2.5</v>
      </c>
      <c r="E11" s="8">
        <v>0</v>
      </c>
      <c r="F11" s="8">
        <v>2.5</v>
      </c>
      <c r="G11" s="29">
        <v>0</v>
      </c>
      <c r="H11" s="9">
        <v>0</v>
      </c>
      <c r="I11" s="9">
        <v>0</v>
      </c>
    </row>
    <row r="12" spans="1:9">
      <c r="A12" s="30">
        <f t="shared" si="3"/>
        <v>12</v>
      </c>
      <c r="B12" s="27" t="s">
        <v>92</v>
      </c>
      <c r="C12" s="27" t="s">
        <v>93</v>
      </c>
      <c r="D12" s="8">
        <v>522.71</v>
      </c>
      <c r="E12" s="8">
        <v>0</v>
      </c>
      <c r="F12" s="8">
        <v>522.71</v>
      </c>
      <c r="G12" s="29">
        <v>0</v>
      </c>
      <c r="H12" s="9">
        <v>0</v>
      </c>
      <c r="I12" s="9">
        <v>0</v>
      </c>
    </row>
    <row r="13" spans="1:9">
      <c r="A13" s="30">
        <f t="shared" si="3"/>
        <v>13</v>
      </c>
      <c r="B13" s="27" t="s">
        <v>94</v>
      </c>
      <c r="C13" s="27" t="s">
        <v>95</v>
      </c>
      <c r="D13" s="8">
        <v>0.5</v>
      </c>
      <c r="E13" s="8">
        <v>0</v>
      </c>
      <c r="F13" s="8">
        <v>0.5</v>
      </c>
      <c r="G13" s="29">
        <v>0</v>
      </c>
      <c r="H13" s="9">
        <v>0</v>
      </c>
      <c r="I13" s="9">
        <v>0</v>
      </c>
    </row>
    <row r="14" spans="1:9">
      <c r="A14" s="30">
        <f t="shared" si="3"/>
        <v>14</v>
      </c>
      <c r="B14" s="27" t="s">
        <v>96</v>
      </c>
      <c r="C14" s="27" t="s">
        <v>97</v>
      </c>
      <c r="D14" s="8">
        <v>0.5</v>
      </c>
      <c r="E14" s="8">
        <v>0</v>
      </c>
      <c r="F14" s="8">
        <v>0.5</v>
      </c>
      <c r="G14" s="29">
        <v>0</v>
      </c>
      <c r="H14" s="9">
        <v>0</v>
      </c>
      <c r="I14" s="9">
        <v>0</v>
      </c>
    </row>
    <row r="15" spans="1:9">
      <c r="A15" s="30">
        <f t="shared" si="3"/>
        <v>15</v>
      </c>
      <c r="B15" s="27" t="s">
        <v>98</v>
      </c>
      <c r="C15" s="27" t="s">
        <v>99</v>
      </c>
      <c r="D15" s="8">
        <v>0.5</v>
      </c>
      <c r="E15" s="8">
        <v>0</v>
      </c>
      <c r="F15" s="8">
        <v>0.5</v>
      </c>
      <c r="G15" s="29">
        <v>0</v>
      </c>
      <c r="H15" s="9">
        <v>0</v>
      </c>
      <c r="I15" s="9">
        <v>0</v>
      </c>
    </row>
    <row r="16" spans="1:9">
      <c r="A16" s="30">
        <f t="shared" si="3"/>
        <v>16</v>
      </c>
      <c r="B16" s="27" t="s">
        <v>100</v>
      </c>
      <c r="C16" s="27" t="s">
        <v>101</v>
      </c>
      <c r="D16" s="8">
        <v>674.4</v>
      </c>
      <c r="E16" s="8">
        <v>35.24</v>
      </c>
      <c r="F16" s="8">
        <v>639.16</v>
      </c>
      <c r="G16" s="29">
        <v>0</v>
      </c>
      <c r="H16" s="9">
        <v>0</v>
      </c>
      <c r="I16" s="9">
        <v>0</v>
      </c>
    </row>
    <row r="17" spans="1:9">
      <c r="A17" s="30">
        <f t="shared" si="3"/>
        <v>17</v>
      </c>
      <c r="B17" s="27" t="s">
        <v>102</v>
      </c>
      <c r="C17" s="27" t="s">
        <v>103</v>
      </c>
      <c r="D17" s="8">
        <v>44.62</v>
      </c>
      <c r="E17" s="8">
        <v>35.24</v>
      </c>
      <c r="F17" s="8">
        <v>9.38</v>
      </c>
      <c r="G17" s="29">
        <v>0</v>
      </c>
      <c r="H17" s="9">
        <v>0</v>
      </c>
      <c r="I17" s="9">
        <v>0</v>
      </c>
    </row>
    <row r="18" spans="1:9">
      <c r="A18" s="30">
        <f t="shared" si="3"/>
        <v>18</v>
      </c>
      <c r="B18" s="27" t="s">
        <v>104</v>
      </c>
      <c r="C18" s="27" t="s">
        <v>105</v>
      </c>
      <c r="D18" s="8">
        <v>18.36</v>
      </c>
      <c r="E18" s="8">
        <v>8.98</v>
      </c>
      <c r="F18" s="8">
        <v>9.38</v>
      </c>
      <c r="G18" s="29">
        <v>0</v>
      </c>
      <c r="H18" s="9">
        <v>0</v>
      </c>
      <c r="I18" s="9">
        <v>0</v>
      </c>
    </row>
    <row r="19" spans="1:9">
      <c r="A19" s="30">
        <f t="shared" si="3"/>
        <v>19</v>
      </c>
      <c r="B19" s="27" t="s">
        <v>106</v>
      </c>
      <c r="C19" s="27" t="s">
        <v>107</v>
      </c>
      <c r="D19" s="8">
        <v>26.26</v>
      </c>
      <c r="E19" s="8">
        <v>26.26</v>
      </c>
      <c r="F19" s="8">
        <v>0</v>
      </c>
      <c r="G19" s="29">
        <v>0</v>
      </c>
      <c r="H19" s="9">
        <v>0</v>
      </c>
      <c r="I19" s="9">
        <v>0</v>
      </c>
    </row>
    <row r="20" spans="1:9">
      <c r="A20" s="30">
        <f t="shared" si="3"/>
        <v>20</v>
      </c>
      <c r="B20" s="27" t="s">
        <v>108</v>
      </c>
      <c r="C20" s="27" t="s">
        <v>109</v>
      </c>
      <c r="D20" s="8">
        <v>629.78</v>
      </c>
      <c r="E20" s="8">
        <v>0</v>
      </c>
      <c r="F20" s="8">
        <v>629.78</v>
      </c>
      <c r="G20" s="29">
        <v>0</v>
      </c>
      <c r="H20" s="9">
        <v>0</v>
      </c>
      <c r="I20" s="9">
        <v>0</v>
      </c>
    </row>
    <row r="21" spans="1:9">
      <c r="A21" s="30">
        <f t="shared" si="3"/>
        <v>21</v>
      </c>
      <c r="B21" s="27" t="s">
        <v>110</v>
      </c>
      <c r="C21" s="27" t="s">
        <v>111</v>
      </c>
      <c r="D21" s="8">
        <v>629.78</v>
      </c>
      <c r="E21" s="8">
        <v>0</v>
      </c>
      <c r="F21" s="8">
        <v>629.78</v>
      </c>
      <c r="G21" s="29">
        <v>0</v>
      </c>
      <c r="H21" s="9">
        <v>0</v>
      </c>
      <c r="I21" s="9">
        <v>0</v>
      </c>
    </row>
    <row r="22" spans="1:9">
      <c r="A22" s="30">
        <f t="shared" si="3"/>
        <v>22</v>
      </c>
      <c r="B22" s="27" t="s">
        <v>112</v>
      </c>
      <c r="C22" s="27" t="s">
        <v>113</v>
      </c>
      <c r="D22" s="8">
        <v>28.3</v>
      </c>
      <c r="E22" s="8">
        <v>28.3</v>
      </c>
      <c r="F22" s="8">
        <v>0</v>
      </c>
      <c r="G22" s="29">
        <v>0</v>
      </c>
      <c r="H22" s="9">
        <v>0</v>
      </c>
      <c r="I22" s="9">
        <v>0</v>
      </c>
    </row>
    <row r="23" spans="1:9">
      <c r="A23" s="30">
        <f t="shared" si="3"/>
        <v>23</v>
      </c>
      <c r="B23" s="27" t="s">
        <v>114</v>
      </c>
      <c r="C23" s="27" t="s">
        <v>115</v>
      </c>
      <c r="D23" s="8">
        <v>28.3</v>
      </c>
      <c r="E23" s="8">
        <v>28.3</v>
      </c>
      <c r="F23" s="8">
        <v>0</v>
      </c>
      <c r="G23" s="29">
        <v>0</v>
      </c>
      <c r="H23" s="9">
        <v>0</v>
      </c>
      <c r="I23" s="9">
        <v>0</v>
      </c>
    </row>
    <row r="24" spans="1:9">
      <c r="A24" s="30">
        <f t="shared" si="3"/>
        <v>24</v>
      </c>
      <c r="B24" s="27" t="s">
        <v>116</v>
      </c>
      <c r="C24" s="27" t="s">
        <v>117</v>
      </c>
      <c r="D24" s="8">
        <v>28.3</v>
      </c>
      <c r="E24" s="8">
        <v>28.3</v>
      </c>
      <c r="F24" s="8">
        <v>0</v>
      </c>
      <c r="G24" s="29">
        <v>0</v>
      </c>
      <c r="H24" s="9">
        <v>0</v>
      </c>
      <c r="I24" s="9">
        <v>0</v>
      </c>
    </row>
    <row r="25" spans="1:9">
      <c r="A25" s="30">
        <f t="shared" si="3"/>
        <v>25</v>
      </c>
      <c r="B25" s="27" t="s">
        <v>118</v>
      </c>
      <c r="C25" s="27" t="s">
        <v>119</v>
      </c>
      <c r="D25" s="8">
        <v>3.5</v>
      </c>
      <c r="E25" s="8">
        <v>0</v>
      </c>
      <c r="F25" s="8">
        <v>3.5</v>
      </c>
      <c r="G25" s="29">
        <v>0</v>
      </c>
      <c r="H25" s="9">
        <v>0</v>
      </c>
      <c r="I25" s="9">
        <v>0</v>
      </c>
    </row>
    <row r="26" spans="1:9">
      <c r="A26" s="30">
        <f t="shared" si="3"/>
        <v>26</v>
      </c>
      <c r="B26" s="27" t="s">
        <v>120</v>
      </c>
      <c r="C26" s="27" t="s">
        <v>121</v>
      </c>
      <c r="D26" s="8">
        <v>3.5</v>
      </c>
      <c r="E26" s="8">
        <v>0</v>
      </c>
      <c r="F26" s="8">
        <v>3.5</v>
      </c>
      <c r="G26" s="29">
        <v>0</v>
      </c>
      <c r="H26" s="9">
        <v>0</v>
      </c>
      <c r="I26" s="9">
        <v>0</v>
      </c>
    </row>
    <row r="27" spans="1:9">
      <c r="A27" s="30">
        <f t="shared" si="3"/>
        <v>27</v>
      </c>
      <c r="B27" s="27" t="s">
        <v>122</v>
      </c>
      <c r="C27" s="27" t="s">
        <v>123</v>
      </c>
      <c r="D27" s="8">
        <v>3.5</v>
      </c>
      <c r="E27" s="8">
        <v>0</v>
      </c>
      <c r="F27" s="8">
        <v>3.5</v>
      </c>
      <c r="G27" s="29">
        <v>0</v>
      </c>
      <c r="H27" s="9">
        <v>0</v>
      </c>
      <c r="I27" s="9">
        <v>0</v>
      </c>
    </row>
    <row r="28" spans="1:9">
      <c r="A28" s="30">
        <f t="shared" si="3"/>
        <v>28</v>
      </c>
      <c r="B28" s="27" t="s">
        <v>124</v>
      </c>
      <c r="C28" s="27" t="s">
        <v>125</v>
      </c>
      <c r="D28" s="8">
        <v>19.69</v>
      </c>
      <c r="E28" s="8">
        <v>19.69</v>
      </c>
      <c r="F28" s="8">
        <v>0</v>
      </c>
      <c r="G28" s="29">
        <v>0</v>
      </c>
      <c r="H28" s="9">
        <v>0</v>
      </c>
      <c r="I28" s="9">
        <v>0</v>
      </c>
    </row>
    <row r="29" spans="1:9">
      <c r="A29" s="30">
        <f t="shared" si="3"/>
        <v>29</v>
      </c>
      <c r="B29" s="27" t="s">
        <v>126</v>
      </c>
      <c r="C29" s="27" t="s">
        <v>127</v>
      </c>
      <c r="D29" s="8">
        <v>19.69</v>
      </c>
      <c r="E29" s="8">
        <v>19.69</v>
      </c>
      <c r="F29" s="8">
        <v>0</v>
      </c>
      <c r="G29" s="29">
        <v>0</v>
      </c>
      <c r="H29" s="9">
        <v>0</v>
      </c>
      <c r="I29" s="9">
        <v>0</v>
      </c>
    </row>
    <row r="30" spans="1:9">
      <c r="A30" s="30">
        <f t="shared" si="3"/>
        <v>30</v>
      </c>
      <c r="B30" s="27" t="s">
        <v>128</v>
      </c>
      <c r="C30" s="27" t="s">
        <v>129</v>
      </c>
      <c r="D30" s="8">
        <v>19.69</v>
      </c>
      <c r="E30" s="8">
        <v>19.69</v>
      </c>
      <c r="F30" s="8">
        <v>0</v>
      </c>
      <c r="G30" s="29">
        <v>0</v>
      </c>
      <c r="H30" s="9">
        <v>0</v>
      </c>
      <c r="I30" s="9">
        <v>0</v>
      </c>
    </row>
    <row r="31" spans="1:9">
      <c r="A31" s="30">
        <f t="shared" si="3"/>
        <v>31</v>
      </c>
      <c r="B31" s="27" t="s">
        <v>130</v>
      </c>
      <c r="C31" s="27" t="s">
        <v>131</v>
      </c>
      <c r="D31" s="8">
        <v>2</v>
      </c>
      <c r="E31" s="8">
        <v>0</v>
      </c>
      <c r="F31" s="8">
        <v>2</v>
      </c>
      <c r="G31" s="29">
        <v>0</v>
      </c>
      <c r="H31" s="9">
        <v>0</v>
      </c>
      <c r="I31" s="9">
        <v>0</v>
      </c>
    </row>
    <row r="32" spans="1:9">
      <c r="A32" s="30">
        <f t="shared" si="3"/>
        <v>32</v>
      </c>
      <c r="B32" s="27" t="s">
        <v>132</v>
      </c>
      <c r="C32" s="27" t="s">
        <v>133</v>
      </c>
      <c r="D32" s="8">
        <v>2</v>
      </c>
      <c r="E32" s="8">
        <v>0</v>
      </c>
      <c r="F32" s="8">
        <v>2</v>
      </c>
      <c r="G32" s="29">
        <v>0</v>
      </c>
      <c r="H32" s="9">
        <v>0</v>
      </c>
      <c r="I32" s="9">
        <v>0</v>
      </c>
    </row>
    <row r="33" spans="1:9">
      <c r="A33" s="30">
        <f t="shared" si="3"/>
        <v>33</v>
      </c>
      <c r="B33" s="27" t="s">
        <v>134</v>
      </c>
      <c r="C33" s="27" t="s">
        <v>135</v>
      </c>
      <c r="D33" s="8">
        <v>2</v>
      </c>
      <c r="E33" s="8">
        <v>0</v>
      </c>
      <c r="F33" s="8">
        <v>2</v>
      </c>
      <c r="G33" s="29">
        <v>0</v>
      </c>
      <c r="H33" s="9">
        <v>0</v>
      </c>
      <c r="I33" s="9">
        <v>0</v>
      </c>
    </row>
  </sheetData>
  <mergeCells count="12">
    <mergeCell ref="A2:I2"/>
    <mergeCell ref="A3:E3"/>
    <mergeCell ref="F3:G3"/>
    <mergeCell ref="H3:I3"/>
    <mergeCell ref="B4:C4"/>
    <mergeCell ref="A4:A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C42" sqref="C42"/>
    </sheetView>
  </sheetViews>
  <sheetFormatPr defaultColWidth="9.14285714285714" defaultRowHeight="12.75" outlineLevelCol="7"/>
  <cols>
    <col min="2" max="2" width="24.8190476190476" customWidth="1"/>
    <col min="4" max="4" width="28.2666666666667" customWidth="1"/>
  </cols>
  <sheetData>
    <row r="1" spans="1:1">
      <c r="A1" s="1" t="s">
        <v>145</v>
      </c>
    </row>
    <row r="2" ht="36" customHeight="1" spans="1:8">
      <c r="A2" s="2" t="s">
        <v>146</v>
      </c>
      <c r="B2" s="3" t="str">
        <f t="shared" ref="B2:H2" si="0">""</f>
        <v/>
      </c>
      <c r="C2" s="3" t="str">
        <f t="shared" si="0"/>
        <v/>
      </c>
      <c r="D2" s="3" t="str">
        <f t="shared" si="0"/>
        <v/>
      </c>
      <c r="E2" s="3" t="str">
        <f t="shared" si="0"/>
        <v/>
      </c>
      <c r="F2" s="3" t="str">
        <f t="shared" si="0"/>
        <v/>
      </c>
      <c r="G2" s="4" t="str">
        <f t="shared" si="0"/>
        <v/>
      </c>
      <c r="H2" s="3" t="str">
        <f t="shared" si="0"/>
        <v/>
      </c>
    </row>
    <row r="3" spans="1:8">
      <c r="A3" s="5" t="s">
        <v>2</v>
      </c>
      <c r="B3" s="3" t="str">
        <f t="shared" ref="B3:F3" si="1">""</f>
        <v/>
      </c>
      <c r="C3" s="3" t="str">
        <f t="shared" si="1"/>
        <v/>
      </c>
      <c r="D3" s="3" t="str">
        <f t="shared" si="1"/>
        <v/>
      </c>
      <c r="E3" s="4" t="s">
        <v>3</v>
      </c>
      <c r="F3" s="3" t="str">
        <f t="shared" si="1"/>
        <v/>
      </c>
      <c r="G3" s="4" t="s">
        <v>4</v>
      </c>
      <c r="H3" s="3" t="str">
        <f>""</f>
        <v/>
      </c>
    </row>
    <row r="4" spans="1:8">
      <c r="A4" s="3" t="s">
        <v>5</v>
      </c>
      <c r="B4" s="3" t="s">
        <v>6</v>
      </c>
      <c r="C4" s="3" t="str">
        <f>""</f>
        <v/>
      </c>
      <c r="D4" s="3" t="s">
        <v>8</v>
      </c>
      <c r="E4" s="3" t="s">
        <v>67</v>
      </c>
      <c r="F4" s="3" t="s">
        <v>68</v>
      </c>
      <c r="G4" s="3" t="s">
        <v>69</v>
      </c>
      <c r="H4" s="3" t="s">
        <v>70</v>
      </c>
    </row>
    <row r="5" ht="33.75" spans="1:8">
      <c r="A5" s="3" t="s">
        <v>9</v>
      </c>
      <c r="B5" s="3" t="s">
        <v>10</v>
      </c>
      <c r="C5" s="3" t="s">
        <v>147</v>
      </c>
      <c r="D5" s="3" t="s">
        <v>10</v>
      </c>
      <c r="E5" s="3" t="s">
        <v>83</v>
      </c>
      <c r="F5" s="3" t="s">
        <v>148</v>
      </c>
      <c r="G5" s="3" t="s">
        <v>149</v>
      </c>
      <c r="H5" s="3" t="s">
        <v>150</v>
      </c>
    </row>
    <row r="6" spans="1:8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  <c r="G6" s="3" t="s">
        <v>78</v>
      </c>
      <c r="H6" s="3" t="s">
        <v>79</v>
      </c>
    </row>
    <row r="7" spans="1:8">
      <c r="A7" s="6">
        <f t="shared" ref="A7:A38" si="2">ROW()</f>
        <v>7</v>
      </c>
      <c r="B7" s="7" t="s">
        <v>151</v>
      </c>
      <c r="C7" s="28">
        <v>1629.87</v>
      </c>
      <c r="D7" s="7" t="s">
        <v>17</v>
      </c>
      <c r="E7" s="8">
        <v>901.48</v>
      </c>
      <c r="F7" s="8">
        <v>901.48</v>
      </c>
      <c r="G7" s="9">
        <v>0</v>
      </c>
      <c r="H7" s="9">
        <v>0</v>
      </c>
    </row>
    <row r="8" spans="1:8">
      <c r="A8" s="6">
        <f t="shared" si="2"/>
        <v>8</v>
      </c>
      <c r="B8" s="7" t="s">
        <v>152</v>
      </c>
      <c r="C8" s="9">
        <v>0</v>
      </c>
      <c r="D8" s="7" t="s">
        <v>19</v>
      </c>
      <c r="E8" s="8">
        <v>0</v>
      </c>
      <c r="F8" s="8">
        <v>0</v>
      </c>
      <c r="G8" s="9">
        <v>0</v>
      </c>
      <c r="H8" s="9">
        <v>0</v>
      </c>
    </row>
    <row r="9" spans="1:8">
      <c r="A9" s="6">
        <f t="shared" si="2"/>
        <v>9</v>
      </c>
      <c r="B9" s="7" t="s">
        <v>153</v>
      </c>
      <c r="C9" s="9">
        <v>0</v>
      </c>
      <c r="D9" s="7" t="s">
        <v>21</v>
      </c>
      <c r="E9" s="8">
        <v>0</v>
      </c>
      <c r="F9" s="8">
        <v>0</v>
      </c>
      <c r="G9" s="9">
        <v>0</v>
      </c>
      <c r="H9" s="9">
        <v>0</v>
      </c>
    </row>
    <row r="10" spans="1:8">
      <c r="A10" s="6">
        <f t="shared" si="2"/>
        <v>10</v>
      </c>
      <c r="B10" s="7" t="s">
        <v>30</v>
      </c>
      <c r="C10" s="9" t="s">
        <v>30</v>
      </c>
      <c r="D10" s="7" t="s">
        <v>23</v>
      </c>
      <c r="E10" s="8">
        <v>0.5</v>
      </c>
      <c r="F10" s="8">
        <v>0.5</v>
      </c>
      <c r="G10" s="9">
        <v>0</v>
      </c>
      <c r="H10" s="9">
        <v>0</v>
      </c>
    </row>
    <row r="11" spans="1:8">
      <c r="A11" s="6">
        <f t="shared" si="2"/>
        <v>11</v>
      </c>
      <c r="B11" s="7" t="s">
        <v>30</v>
      </c>
      <c r="C11" s="9" t="s">
        <v>30</v>
      </c>
      <c r="D11" s="7" t="s">
        <v>25</v>
      </c>
      <c r="E11" s="8">
        <v>0</v>
      </c>
      <c r="F11" s="8">
        <v>0</v>
      </c>
      <c r="G11" s="9">
        <v>0</v>
      </c>
      <c r="H11" s="9">
        <v>0</v>
      </c>
    </row>
    <row r="12" spans="1:8">
      <c r="A12" s="6">
        <f t="shared" si="2"/>
        <v>12</v>
      </c>
      <c r="B12" s="7" t="s">
        <v>30</v>
      </c>
      <c r="C12" s="9" t="s">
        <v>30</v>
      </c>
      <c r="D12" s="7" t="s">
        <v>27</v>
      </c>
      <c r="E12" s="8">
        <v>0</v>
      </c>
      <c r="F12" s="8">
        <v>0</v>
      </c>
      <c r="G12" s="9">
        <v>0</v>
      </c>
      <c r="H12" s="9">
        <v>0</v>
      </c>
    </row>
    <row r="13" spans="1:8">
      <c r="A13" s="6">
        <f t="shared" si="2"/>
        <v>13</v>
      </c>
      <c r="B13" s="7" t="s">
        <v>30</v>
      </c>
      <c r="C13" s="9" t="s">
        <v>30</v>
      </c>
      <c r="D13" s="7" t="s">
        <v>29</v>
      </c>
      <c r="E13" s="8">
        <v>0</v>
      </c>
      <c r="F13" s="8">
        <v>0</v>
      </c>
      <c r="G13" s="9">
        <v>0</v>
      </c>
      <c r="H13" s="9">
        <v>0</v>
      </c>
    </row>
    <row r="14" spans="1:8">
      <c r="A14" s="6">
        <f t="shared" si="2"/>
        <v>14</v>
      </c>
      <c r="B14" s="7" t="s">
        <v>30</v>
      </c>
      <c r="C14" s="9" t="s">
        <v>30</v>
      </c>
      <c r="D14" s="7" t="s">
        <v>31</v>
      </c>
      <c r="E14" s="8">
        <v>674.4</v>
      </c>
      <c r="F14" s="8">
        <v>674.4</v>
      </c>
      <c r="G14" s="9">
        <v>0</v>
      </c>
      <c r="H14" s="9">
        <v>0</v>
      </c>
    </row>
    <row r="15" spans="1:8">
      <c r="A15" s="6">
        <f t="shared" si="2"/>
        <v>15</v>
      </c>
      <c r="B15" s="7" t="s">
        <v>30</v>
      </c>
      <c r="C15" s="9" t="s">
        <v>30</v>
      </c>
      <c r="D15" s="7" t="s">
        <v>32</v>
      </c>
      <c r="E15" s="8">
        <v>0</v>
      </c>
      <c r="F15" s="8">
        <v>0</v>
      </c>
      <c r="G15" s="9">
        <v>0</v>
      </c>
      <c r="H15" s="9">
        <v>0</v>
      </c>
    </row>
    <row r="16" spans="1:8">
      <c r="A16" s="6">
        <f t="shared" si="2"/>
        <v>16</v>
      </c>
      <c r="B16" s="7" t="s">
        <v>30</v>
      </c>
      <c r="C16" s="9" t="s">
        <v>30</v>
      </c>
      <c r="D16" s="7" t="s">
        <v>33</v>
      </c>
      <c r="E16" s="8">
        <v>28.3</v>
      </c>
      <c r="F16" s="8">
        <v>28.3</v>
      </c>
      <c r="G16" s="9">
        <v>0</v>
      </c>
      <c r="H16" s="9">
        <v>0</v>
      </c>
    </row>
    <row r="17" spans="1:8">
      <c r="A17" s="6">
        <f t="shared" si="2"/>
        <v>17</v>
      </c>
      <c r="B17" s="7" t="s">
        <v>30</v>
      </c>
      <c r="C17" s="9" t="s">
        <v>30</v>
      </c>
      <c r="D17" s="7" t="s">
        <v>34</v>
      </c>
      <c r="E17" s="8">
        <v>3.5</v>
      </c>
      <c r="F17" s="8">
        <v>3.5</v>
      </c>
      <c r="G17" s="9">
        <v>0</v>
      </c>
      <c r="H17" s="9">
        <v>0</v>
      </c>
    </row>
    <row r="18" spans="1:8">
      <c r="A18" s="6">
        <f t="shared" si="2"/>
        <v>18</v>
      </c>
      <c r="B18" s="7" t="s">
        <v>30</v>
      </c>
      <c r="C18" s="9" t="s">
        <v>30</v>
      </c>
      <c r="D18" s="7" t="s">
        <v>35</v>
      </c>
      <c r="E18" s="8">
        <v>0</v>
      </c>
      <c r="F18" s="8">
        <v>0</v>
      </c>
      <c r="G18" s="9">
        <v>0</v>
      </c>
      <c r="H18" s="9">
        <v>0</v>
      </c>
    </row>
    <row r="19" spans="1:8">
      <c r="A19" s="6">
        <f t="shared" si="2"/>
        <v>19</v>
      </c>
      <c r="B19" s="7" t="s">
        <v>30</v>
      </c>
      <c r="C19" s="9" t="s">
        <v>30</v>
      </c>
      <c r="D19" s="7" t="s">
        <v>36</v>
      </c>
      <c r="E19" s="8">
        <v>0</v>
      </c>
      <c r="F19" s="8">
        <v>0</v>
      </c>
      <c r="G19" s="9">
        <v>0</v>
      </c>
      <c r="H19" s="9">
        <v>0</v>
      </c>
    </row>
    <row r="20" spans="1:8">
      <c r="A20" s="6">
        <f t="shared" si="2"/>
        <v>20</v>
      </c>
      <c r="B20" s="7" t="s">
        <v>30</v>
      </c>
      <c r="C20" s="9" t="s">
        <v>30</v>
      </c>
      <c r="D20" s="7" t="s">
        <v>37</v>
      </c>
      <c r="E20" s="8">
        <v>0</v>
      </c>
      <c r="F20" s="8">
        <v>0</v>
      </c>
      <c r="G20" s="9">
        <v>0</v>
      </c>
      <c r="H20" s="9">
        <v>0</v>
      </c>
    </row>
    <row r="21" spans="1:8">
      <c r="A21" s="6">
        <f t="shared" si="2"/>
        <v>21</v>
      </c>
      <c r="B21" s="7" t="s">
        <v>30</v>
      </c>
      <c r="C21" s="9" t="s">
        <v>30</v>
      </c>
      <c r="D21" s="7" t="s">
        <v>38</v>
      </c>
      <c r="E21" s="8">
        <v>0</v>
      </c>
      <c r="F21" s="8">
        <v>0</v>
      </c>
      <c r="G21" s="9">
        <v>0</v>
      </c>
      <c r="H21" s="9">
        <v>0</v>
      </c>
    </row>
    <row r="22" spans="1:8">
      <c r="A22" s="6">
        <f t="shared" si="2"/>
        <v>22</v>
      </c>
      <c r="B22" s="7" t="s">
        <v>30</v>
      </c>
      <c r="C22" s="9" t="s">
        <v>30</v>
      </c>
      <c r="D22" s="7" t="s">
        <v>39</v>
      </c>
      <c r="E22" s="8">
        <v>0</v>
      </c>
      <c r="F22" s="8">
        <v>0</v>
      </c>
      <c r="G22" s="9">
        <v>0</v>
      </c>
      <c r="H22" s="9">
        <v>0</v>
      </c>
    </row>
    <row r="23" spans="1:8">
      <c r="A23" s="6">
        <f t="shared" si="2"/>
        <v>23</v>
      </c>
      <c r="B23" s="7" t="s">
        <v>30</v>
      </c>
      <c r="C23" s="9" t="s">
        <v>30</v>
      </c>
      <c r="D23" s="7" t="s">
        <v>40</v>
      </c>
      <c r="E23" s="8">
        <v>0</v>
      </c>
      <c r="F23" s="8">
        <v>0</v>
      </c>
      <c r="G23" s="9">
        <v>0</v>
      </c>
      <c r="H23" s="9">
        <v>0</v>
      </c>
    </row>
    <row r="24" spans="1:8">
      <c r="A24" s="6">
        <f t="shared" si="2"/>
        <v>24</v>
      </c>
      <c r="B24" s="7" t="s">
        <v>30</v>
      </c>
      <c r="C24" s="9" t="s">
        <v>30</v>
      </c>
      <c r="D24" s="7" t="s">
        <v>41</v>
      </c>
      <c r="E24" s="8">
        <v>0</v>
      </c>
      <c r="F24" s="8">
        <v>0</v>
      </c>
      <c r="G24" s="9">
        <v>0</v>
      </c>
      <c r="H24" s="9">
        <v>0</v>
      </c>
    </row>
    <row r="25" spans="1:8">
      <c r="A25" s="6">
        <f t="shared" si="2"/>
        <v>25</v>
      </c>
      <c r="B25" s="7" t="s">
        <v>30</v>
      </c>
      <c r="C25" s="9" t="s">
        <v>30</v>
      </c>
      <c r="D25" s="7" t="s">
        <v>42</v>
      </c>
      <c r="E25" s="8">
        <v>0</v>
      </c>
      <c r="F25" s="8">
        <v>0</v>
      </c>
      <c r="G25" s="9">
        <v>0</v>
      </c>
      <c r="H25" s="9">
        <v>0</v>
      </c>
    </row>
    <row r="26" spans="1:8">
      <c r="A26" s="6">
        <f t="shared" si="2"/>
        <v>26</v>
      </c>
      <c r="B26" s="7" t="s">
        <v>30</v>
      </c>
      <c r="C26" s="9" t="s">
        <v>30</v>
      </c>
      <c r="D26" s="7" t="s">
        <v>43</v>
      </c>
      <c r="E26" s="8">
        <v>19.69</v>
      </c>
      <c r="F26" s="8">
        <v>19.69</v>
      </c>
      <c r="G26" s="9">
        <v>0</v>
      </c>
      <c r="H26" s="9">
        <v>0</v>
      </c>
    </row>
    <row r="27" spans="1:8">
      <c r="A27" s="6">
        <f t="shared" si="2"/>
        <v>27</v>
      </c>
      <c r="B27" s="7" t="s">
        <v>30</v>
      </c>
      <c r="C27" s="9" t="s">
        <v>30</v>
      </c>
      <c r="D27" s="7" t="s">
        <v>44</v>
      </c>
      <c r="E27" s="8">
        <v>0</v>
      </c>
      <c r="F27" s="8">
        <v>0</v>
      </c>
      <c r="G27" s="9">
        <v>0</v>
      </c>
      <c r="H27" s="9">
        <v>0</v>
      </c>
    </row>
    <row r="28" spans="1:8">
      <c r="A28" s="6">
        <f t="shared" si="2"/>
        <v>28</v>
      </c>
      <c r="B28" s="7" t="s">
        <v>30</v>
      </c>
      <c r="C28" s="9" t="s">
        <v>30</v>
      </c>
      <c r="D28" s="7" t="s">
        <v>45</v>
      </c>
      <c r="E28" s="8">
        <v>0</v>
      </c>
      <c r="F28" s="8">
        <v>0</v>
      </c>
      <c r="G28" s="9">
        <v>0</v>
      </c>
      <c r="H28" s="9">
        <v>0</v>
      </c>
    </row>
    <row r="29" spans="1:8">
      <c r="A29" s="6">
        <f t="shared" si="2"/>
        <v>29</v>
      </c>
      <c r="B29" s="7" t="s">
        <v>30</v>
      </c>
      <c r="C29" s="9" t="s">
        <v>30</v>
      </c>
      <c r="D29" s="7" t="s">
        <v>46</v>
      </c>
      <c r="E29" s="8">
        <v>2</v>
      </c>
      <c r="F29" s="8">
        <v>2</v>
      </c>
      <c r="G29" s="9">
        <v>0</v>
      </c>
      <c r="H29" s="9">
        <v>0</v>
      </c>
    </row>
    <row r="30" spans="1:8">
      <c r="A30" s="6">
        <f t="shared" si="2"/>
        <v>30</v>
      </c>
      <c r="B30" s="7" t="s">
        <v>30</v>
      </c>
      <c r="C30" s="9" t="s">
        <v>30</v>
      </c>
      <c r="D30" s="7" t="s">
        <v>47</v>
      </c>
      <c r="E30" s="8">
        <v>0</v>
      </c>
      <c r="F30" s="8">
        <v>0</v>
      </c>
      <c r="G30" s="9">
        <v>0</v>
      </c>
      <c r="H30" s="9">
        <v>0</v>
      </c>
    </row>
    <row r="31" spans="1:8">
      <c r="A31" s="6">
        <f t="shared" si="2"/>
        <v>31</v>
      </c>
      <c r="B31" s="7" t="s">
        <v>30</v>
      </c>
      <c r="C31" s="9" t="s">
        <v>30</v>
      </c>
      <c r="D31" s="7" t="s">
        <v>48</v>
      </c>
      <c r="E31" s="8">
        <v>0</v>
      </c>
      <c r="F31" s="8">
        <v>0</v>
      </c>
      <c r="G31" s="9">
        <v>0</v>
      </c>
      <c r="H31" s="9">
        <v>0</v>
      </c>
    </row>
    <row r="32" spans="1:8">
      <c r="A32" s="6">
        <f t="shared" si="2"/>
        <v>32</v>
      </c>
      <c r="B32" s="7" t="s">
        <v>30</v>
      </c>
      <c r="C32" s="9" t="s">
        <v>30</v>
      </c>
      <c r="D32" s="7" t="s">
        <v>49</v>
      </c>
      <c r="E32" s="8">
        <v>0</v>
      </c>
      <c r="F32" s="8">
        <v>0</v>
      </c>
      <c r="G32" s="9">
        <v>0</v>
      </c>
      <c r="H32" s="9">
        <v>0</v>
      </c>
    </row>
    <row r="33" spans="1:8">
      <c r="A33" s="6">
        <f t="shared" si="2"/>
        <v>33</v>
      </c>
      <c r="B33" s="7" t="s">
        <v>30</v>
      </c>
      <c r="C33" s="9" t="s">
        <v>30</v>
      </c>
      <c r="D33" s="7" t="s">
        <v>50</v>
      </c>
      <c r="E33" s="8">
        <v>0</v>
      </c>
      <c r="F33" s="8">
        <v>0</v>
      </c>
      <c r="G33" s="9">
        <v>0</v>
      </c>
      <c r="H33" s="9">
        <v>0</v>
      </c>
    </row>
    <row r="34" spans="1:8">
      <c r="A34" s="6">
        <f t="shared" si="2"/>
        <v>34</v>
      </c>
      <c r="B34" s="7" t="s">
        <v>30</v>
      </c>
      <c r="C34" s="9" t="s">
        <v>30</v>
      </c>
      <c r="D34" s="7" t="s">
        <v>51</v>
      </c>
      <c r="E34" s="8">
        <v>0</v>
      </c>
      <c r="F34" s="8">
        <v>0</v>
      </c>
      <c r="G34" s="9">
        <v>0</v>
      </c>
      <c r="H34" s="9">
        <v>0</v>
      </c>
    </row>
    <row r="35" spans="1:8">
      <c r="A35" s="6">
        <f t="shared" si="2"/>
        <v>35</v>
      </c>
      <c r="B35" s="7" t="s">
        <v>30</v>
      </c>
      <c r="C35" s="9" t="s">
        <v>30</v>
      </c>
      <c r="D35" s="7" t="s">
        <v>52</v>
      </c>
      <c r="E35" s="8">
        <v>0</v>
      </c>
      <c r="F35" s="8">
        <v>0</v>
      </c>
      <c r="G35" s="9">
        <v>0</v>
      </c>
      <c r="H35" s="9">
        <v>0</v>
      </c>
    </row>
    <row r="36" spans="1:8">
      <c r="A36" s="6">
        <f t="shared" si="2"/>
        <v>36</v>
      </c>
      <c r="B36" s="7" t="s">
        <v>53</v>
      </c>
      <c r="C36" s="8">
        <v>1629.87</v>
      </c>
      <c r="D36" s="7" t="s">
        <v>54</v>
      </c>
      <c r="E36" s="8">
        <v>1629.87</v>
      </c>
      <c r="F36" s="8">
        <v>1629.87</v>
      </c>
      <c r="G36" s="9">
        <v>0</v>
      </c>
      <c r="H36" s="9">
        <v>0</v>
      </c>
    </row>
    <row r="37" spans="1:8">
      <c r="A37" s="6">
        <f t="shared" si="2"/>
        <v>37</v>
      </c>
      <c r="B37" s="7" t="s">
        <v>154</v>
      </c>
      <c r="C37" s="8">
        <v>0</v>
      </c>
      <c r="D37" s="7" t="s">
        <v>58</v>
      </c>
      <c r="E37" s="8">
        <v>0</v>
      </c>
      <c r="F37" s="8">
        <v>0</v>
      </c>
      <c r="G37" s="9">
        <v>0</v>
      </c>
      <c r="H37" s="9">
        <v>0</v>
      </c>
    </row>
    <row r="38" spans="1:8">
      <c r="A38" s="6">
        <f t="shared" si="2"/>
        <v>38</v>
      </c>
      <c r="B38" s="7" t="s">
        <v>59</v>
      </c>
      <c r="C38" s="8">
        <v>1629.87</v>
      </c>
      <c r="D38" s="7" t="s">
        <v>59</v>
      </c>
      <c r="E38" s="8">
        <v>1629.87</v>
      </c>
      <c r="F38" s="8">
        <v>1629.87</v>
      </c>
      <c r="G38" s="9">
        <v>0</v>
      </c>
      <c r="H38" s="9">
        <v>0</v>
      </c>
    </row>
  </sheetData>
  <mergeCells count="7">
    <mergeCell ref="A2:H2"/>
    <mergeCell ref="A3:D3"/>
    <mergeCell ref="E3:F3"/>
    <mergeCell ref="G3:H3"/>
    <mergeCell ref="B4:C4"/>
    <mergeCell ref="D4:H4"/>
    <mergeCell ref="A4:A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E38" sqref="E38"/>
    </sheetView>
  </sheetViews>
  <sheetFormatPr defaultColWidth="9.14285714285714" defaultRowHeight="12.75" outlineLevelCol="5"/>
  <cols>
    <col min="3" max="3" width="31.8190476190476" customWidth="1"/>
    <col min="5" max="5" width="13.9047619047619" customWidth="1"/>
    <col min="6" max="6" width="13.5428571428571" customWidth="1"/>
  </cols>
  <sheetData>
    <row r="1" spans="1:1">
      <c r="A1" s="1" t="s">
        <v>155</v>
      </c>
    </row>
    <row r="2" ht="45" customHeight="1" spans="1:6">
      <c r="A2" s="2" t="s">
        <v>156</v>
      </c>
      <c r="B2" s="3" t="str">
        <f t="shared" ref="B2:F2" si="0">""</f>
        <v/>
      </c>
      <c r="C2" s="3" t="str">
        <f t="shared" si="0"/>
        <v/>
      </c>
      <c r="D2" s="3" t="str">
        <f t="shared" si="0"/>
        <v/>
      </c>
      <c r="E2" s="4" t="str">
        <f t="shared" si="0"/>
        <v/>
      </c>
      <c r="F2" s="3" t="str">
        <f t="shared" si="0"/>
        <v/>
      </c>
    </row>
    <row r="3" spans="1:6">
      <c r="A3" s="5" t="s">
        <v>2</v>
      </c>
      <c r="B3" s="3" t="str">
        <f>""</f>
        <v/>
      </c>
      <c r="C3" s="4" t="s">
        <v>3</v>
      </c>
      <c r="D3" s="3" t="str">
        <f>""</f>
        <v/>
      </c>
      <c r="E3" s="4" t="s">
        <v>3</v>
      </c>
      <c r="F3" s="4" t="s">
        <v>4</v>
      </c>
    </row>
    <row r="4" spans="1:6">
      <c r="A4" s="3" t="s">
        <v>5</v>
      </c>
      <c r="B4" s="3" t="s">
        <v>63</v>
      </c>
      <c r="C4" s="3" t="str">
        <f>""</f>
        <v/>
      </c>
      <c r="D4" s="3" t="s">
        <v>83</v>
      </c>
      <c r="E4" s="3" t="s">
        <v>139</v>
      </c>
      <c r="F4" s="3" t="s">
        <v>140</v>
      </c>
    </row>
    <row r="5" ht="22.5" spans="1:6">
      <c r="A5" s="3" t="s">
        <v>9</v>
      </c>
      <c r="B5" s="3" t="s">
        <v>71</v>
      </c>
      <c r="C5" s="3" t="s">
        <v>72</v>
      </c>
      <c r="D5" s="3" t="str">
        <f>""</f>
        <v/>
      </c>
      <c r="E5" s="3" t="str">
        <f>""</f>
        <v/>
      </c>
      <c r="F5" s="3" t="s">
        <v>76</v>
      </c>
    </row>
    <row r="6" spans="1:6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</row>
    <row r="7" spans="1:6">
      <c r="A7" s="26">
        <f t="shared" ref="A7:A33" si="1">ROW()</f>
        <v>7</v>
      </c>
      <c r="B7" s="27" t="s">
        <v>30</v>
      </c>
      <c r="C7" s="27" t="s">
        <v>83</v>
      </c>
      <c r="D7" s="8">
        <v>1629.87</v>
      </c>
      <c r="E7" s="8">
        <v>311.14</v>
      </c>
      <c r="F7" s="8">
        <v>1318.73</v>
      </c>
    </row>
    <row r="8" spans="1:6">
      <c r="A8" s="26">
        <f t="shared" si="1"/>
        <v>8</v>
      </c>
      <c r="B8" s="27" t="s">
        <v>84</v>
      </c>
      <c r="C8" s="27" t="s">
        <v>85</v>
      </c>
      <c r="D8" s="8">
        <v>901.48</v>
      </c>
      <c r="E8" s="8">
        <v>227.91</v>
      </c>
      <c r="F8" s="8">
        <v>673.57</v>
      </c>
    </row>
    <row r="9" spans="1:6">
      <c r="A9" s="26">
        <f t="shared" si="1"/>
        <v>9</v>
      </c>
      <c r="B9" s="27" t="s">
        <v>86</v>
      </c>
      <c r="C9" s="27" t="s">
        <v>87</v>
      </c>
      <c r="D9" s="8">
        <v>901.48</v>
      </c>
      <c r="E9" s="8">
        <v>227.91</v>
      </c>
      <c r="F9" s="8">
        <v>673.57</v>
      </c>
    </row>
    <row r="10" spans="1:6">
      <c r="A10" s="26">
        <f t="shared" si="1"/>
        <v>10</v>
      </c>
      <c r="B10" s="27" t="s">
        <v>88</v>
      </c>
      <c r="C10" s="27" t="s">
        <v>89</v>
      </c>
      <c r="D10" s="8">
        <v>376.27</v>
      </c>
      <c r="E10" s="8">
        <v>227.91</v>
      </c>
      <c r="F10" s="8">
        <v>148.36</v>
      </c>
    </row>
    <row r="11" spans="1:6">
      <c r="A11" s="26">
        <f t="shared" si="1"/>
        <v>11</v>
      </c>
      <c r="B11" s="27" t="s">
        <v>90</v>
      </c>
      <c r="C11" s="27" t="s">
        <v>91</v>
      </c>
      <c r="D11" s="8">
        <v>2.5</v>
      </c>
      <c r="E11" s="8">
        <v>0</v>
      </c>
      <c r="F11" s="8">
        <v>2.5</v>
      </c>
    </row>
    <row r="12" spans="1:6">
      <c r="A12" s="26">
        <f t="shared" si="1"/>
        <v>12</v>
      </c>
      <c r="B12" s="27" t="s">
        <v>92</v>
      </c>
      <c r="C12" s="27" t="s">
        <v>93</v>
      </c>
      <c r="D12" s="8">
        <v>522.71</v>
      </c>
      <c r="E12" s="8">
        <v>0</v>
      </c>
      <c r="F12" s="8">
        <v>522.71</v>
      </c>
    </row>
    <row r="13" spans="1:6">
      <c r="A13" s="26">
        <f t="shared" si="1"/>
        <v>13</v>
      </c>
      <c r="B13" s="27" t="s">
        <v>94</v>
      </c>
      <c r="C13" s="27" t="s">
        <v>95</v>
      </c>
      <c r="D13" s="8">
        <v>0.5</v>
      </c>
      <c r="E13" s="8">
        <v>0</v>
      </c>
      <c r="F13" s="8">
        <v>0.5</v>
      </c>
    </row>
    <row r="14" spans="1:6">
      <c r="A14" s="26">
        <f t="shared" si="1"/>
        <v>14</v>
      </c>
      <c r="B14" s="27" t="s">
        <v>96</v>
      </c>
      <c r="C14" s="27" t="s">
        <v>97</v>
      </c>
      <c r="D14" s="8">
        <v>0.5</v>
      </c>
      <c r="E14" s="8">
        <v>0</v>
      </c>
      <c r="F14" s="8">
        <v>0.5</v>
      </c>
    </row>
    <row r="15" spans="1:6">
      <c r="A15" s="26">
        <f t="shared" si="1"/>
        <v>15</v>
      </c>
      <c r="B15" s="27" t="s">
        <v>98</v>
      </c>
      <c r="C15" s="27" t="s">
        <v>99</v>
      </c>
      <c r="D15" s="8">
        <v>0.5</v>
      </c>
      <c r="E15" s="8">
        <v>0</v>
      </c>
      <c r="F15" s="8">
        <v>0.5</v>
      </c>
    </row>
    <row r="16" spans="1:6">
      <c r="A16" s="26">
        <f t="shared" si="1"/>
        <v>16</v>
      </c>
      <c r="B16" s="27" t="s">
        <v>100</v>
      </c>
      <c r="C16" s="27" t="s">
        <v>101</v>
      </c>
      <c r="D16" s="8">
        <v>674.4</v>
      </c>
      <c r="E16" s="8">
        <v>35.24</v>
      </c>
      <c r="F16" s="8">
        <v>639.16</v>
      </c>
    </row>
    <row r="17" spans="1:6">
      <c r="A17" s="26">
        <f t="shared" si="1"/>
        <v>17</v>
      </c>
      <c r="B17" s="27" t="s">
        <v>102</v>
      </c>
      <c r="C17" s="27" t="s">
        <v>103</v>
      </c>
      <c r="D17" s="8">
        <v>44.62</v>
      </c>
      <c r="E17" s="8">
        <v>35.24</v>
      </c>
      <c r="F17" s="8">
        <v>9.38</v>
      </c>
    </row>
    <row r="18" spans="1:6">
      <c r="A18" s="26">
        <f t="shared" si="1"/>
        <v>18</v>
      </c>
      <c r="B18" s="27" t="s">
        <v>104</v>
      </c>
      <c r="C18" s="27" t="s">
        <v>105</v>
      </c>
      <c r="D18" s="8">
        <v>18.36</v>
      </c>
      <c r="E18" s="8">
        <v>8.98</v>
      </c>
      <c r="F18" s="8">
        <v>9.38</v>
      </c>
    </row>
    <row r="19" spans="1:6">
      <c r="A19" s="26">
        <f t="shared" si="1"/>
        <v>19</v>
      </c>
      <c r="B19" s="27" t="s">
        <v>106</v>
      </c>
      <c r="C19" s="27" t="s">
        <v>107</v>
      </c>
      <c r="D19" s="8">
        <v>26.26</v>
      </c>
      <c r="E19" s="8">
        <v>26.26</v>
      </c>
      <c r="F19" s="8">
        <v>0</v>
      </c>
    </row>
    <row r="20" spans="1:6">
      <c r="A20" s="26">
        <f t="shared" si="1"/>
        <v>20</v>
      </c>
      <c r="B20" s="27" t="s">
        <v>108</v>
      </c>
      <c r="C20" s="27" t="s">
        <v>109</v>
      </c>
      <c r="D20" s="8">
        <v>629.78</v>
      </c>
      <c r="E20" s="8">
        <v>0</v>
      </c>
      <c r="F20" s="8">
        <v>629.78</v>
      </c>
    </row>
    <row r="21" spans="1:6">
      <c r="A21" s="26">
        <f t="shared" si="1"/>
        <v>21</v>
      </c>
      <c r="B21" s="27" t="s">
        <v>110</v>
      </c>
      <c r="C21" s="27" t="s">
        <v>111</v>
      </c>
      <c r="D21" s="8">
        <v>629.78</v>
      </c>
      <c r="E21" s="8">
        <v>0</v>
      </c>
      <c r="F21" s="8">
        <v>629.78</v>
      </c>
    </row>
    <row r="22" spans="1:6">
      <c r="A22" s="26">
        <f t="shared" si="1"/>
        <v>22</v>
      </c>
      <c r="B22" s="27" t="s">
        <v>112</v>
      </c>
      <c r="C22" s="27" t="s">
        <v>113</v>
      </c>
      <c r="D22" s="8">
        <v>28.3</v>
      </c>
      <c r="E22" s="8">
        <v>28.3</v>
      </c>
      <c r="F22" s="8">
        <v>0</v>
      </c>
    </row>
    <row r="23" spans="1:6">
      <c r="A23" s="26">
        <f t="shared" si="1"/>
        <v>23</v>
      </c>
      <c r="B23" s="27" t="s">
        <v>114</v>
      </c>
      <c r="C23" s="27" t="s">
        <v>115</v>
      </c>
      <c r="D23" s="8">
        <v>28.3</v>
      </c>
      <c r="E23" s="8">
        <v>28.3</v>
      </c>
      <c r="F23" s="8">
        <v>0</v>
      </c>
    </row>
    <row r="24" spans="1:6">
      <c r="A24" s="26">
        <f t="shared" si="1"/>
        <v>24</v>
      </c>
      <c r="B24" s="27" t="s">
        <v>116</v>
      </c>
      <c r="C24" s="27" t="s">
        <v>117</v>
      </c>
      <c r="D24" s="8">
        <v>28.3</v>
      </c>
      <c r="E24" s="8">
        <v>28.3</v>
      </c>
      <c r="F24" s="8">
        <v>0</v>
      </c>
    </row>
    <row r="25" spans="1:6">
      <c r="A25" s="26">
        <f t="shared" si="1"/>
        <v>25</v>
      </c>
      <c r="B25" s="27" t="s">
        <v>118</v>
      </c>
      <c r="C25" s="27" t="s">
        <v>119</v>
      </c>
      <c r="D25" s="8">
        <v>3.5</v>
      </c>
      <c r="E25" s="8">
        <v>0</v>
      </c>
      <c r="F25" s="8">
        <v>3.5</v>
      </c>
    </row>
    <row r="26" spans="1:6">
      <c r="A26" s="26">
        <f t="shared" si="1"/>
        <v>26</v>
      </c>
      <c r="B26" s="27" t="s">
        <v>120</v>
      </c>
      <c r="C26" s="27" t="s">
        <v>121</v>
      </c>
      <c r="D26" s="8">
        <v>3.5</v>
      </c>
      <c r="E26" s="8">
        <v>0</v>
      </c>
      <c r="F26" s="8">
        <v>3.5</v>
      </c>
    </row>
    <row r="27" spans="1:6">
      <c r="A27" s="26">
        <f t="shared" si="1"/>
        <v>27</v>
      </c>
      <c r="B27" s="27" t="s">
        <v>122</v>
      </c>
      <c r="C27" s="27" t="s">
        <v>123</v>
      </c>
      <c r="D27" s="8">
        <v>3.5</v>
      </c>
      <c r="E27" s="8">
        <v>0</v>
      </c>
      <c r="F27" s="8">
        <v>3.5</v>
      </c>
    </row>
    <row r="28" spans="1:6">
      <c r="A28" s="26">
        <f t="shared" si="1"/>
        <v>28</v>
      </c>
      <c r="B28" s="27" t="s">
        <v>124</v>
      </c>
      <c r="C28" s="27" t="s">
        <v>125</v>
      </c>
      <c r="D28" s="8">
        <v>19.69</v>
      </c>
      <c r="E28" s="8">
        <v>19.69</v>
      </c>
      <c r="F28" s="8">
        <v>0</v>
      </c>
    </row>
    <row r="29" spans="1:6">
      <c r="A29" s="26">
        <f t="shared" si="1"/>
        <v>29</v>
      </c>
      <c r="B29" s="27" t="s">
        <v>126</v>
      </c>
      <c r="C29" s="27" t="s">
        <v>127</v>
      </c>
      <c r="D29" s="8">
        <v>19.69</v>
      </c>
      <c r="E29" s="8">
        <v>19.69</v>
      </c>
      <c r="F29" s="8">
        <v>0</v>
      </c>
    </row>
    <row r="30" spans="1:6">
      <c r="A30" s="26">
        <f t="shared" si="1"/>
        <v>30</v>
      </c>
      <c r="B30" s="27" t="s">
        <v>128</v>
      </c>
      <c r="C30" s="27" t="s">
        <v>129</v>
      </c>
      <c r="D30" s="8">
        <v>19.69</v>
      </c>
      <c r="E30" s="8">
        <v>19.69</v>
      </c>
      <c r="F30" s="8">
        <v>0</v>
      </c>
    </row>
    <row r="31" spans="1:6">
      <c r="A31" s="26">
        <f t="shared" si="1"/>
        <v>31</v>
      </c>
      <c r="B31" s="27" t="s">
        <v>130</v>
      </c>
      <c r="C31" s="27" t="s">
        <v>131</v>
      </c>
      <c r="D31" s="8">
        <v>2</v>
      </c>
      <c r="E31" s="8">
        <v>0</v>
      </c>
      <c r="F31" s="8">
        <v>2</v>
      </c>
    </row>
    <row r="32" spans="1:6">
      <c r="A32" s="26">
        <f t="shared" si="1"/>
        <v>32</v>
      </c>
      <c r="B32" s="27" t="s">
        <v>132</v>
      </c>
      <c r="C32" s="27" t="s">
        <v>133</v>
      </c>
      <c r="D32" s="8">
        <v>2</v>
      </c>
      <c r="E32" s="8">
        <v>0</v>
      </c>
      <c r="F32" s="8">
        <v>2</v>
      </c>
    </row>
    <row r="33" spans="1:6">
      <c r="A33" s="26">
        <f t="shared" si="1"/>
        <v>33</v>
      </c>
      <c r="B33" s="27" t="s">
        <v>134</v>
      </c>
      <c r="C33" s="27" t="s">
        <v>135</v>
      </c>
      <c r="D33" s="8">
        <v>2</v>
      </c>
      <c r="E33" s="8">
        <v>0</v>
      </c>
      <c r="F33" s="8">
        <v>2</v>
      </c>
    </row>
  </sheetData>
  <mergeCells count="7">
    <mergeCell ref="A2:F2"/>
    <mergeCell ref="A3:D3"/>
    <mergeCell ref="B4:C4"/>
    <mergeCell ref="A4:A5"/>
    <mergeCell ref="D4:D5"/>
    <mergeCell ref="E4:E5"/>
    <mergeCell ref="F4:F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F44" sqref="F44"/>
    </sheetView>
  </sheetViews>
  <sheetFormatPr defaultColWidth="9.14285714285714" defaultRowHeight="12.75" outlineLevelCol="5"/>
  <cols>
    <col min="3" max="3" width="27.4571428571429" customWidth="1"/>
    <col min="5" max="5" width="15.3619047619048" customWidth="1"/>
    <col min="6" max="6" width="15.4571428571429" customWidth="1"/>
  </cols>
  <sheetData>
    <row r="1" spans="1:1">
      <c r="A1" s="1" t="s">
        <v>157</v>
      </c>
    </row>
    <row r="2" ht="54.75" customHeight="1" spans="1:6">
      <c r="A2" s="2" t="s">
        <v>158</v>
      </c>
      <c r="B2" s="3" t="str">
        <f t="shared" ref="B2:F2" si="0">""</f>
        <v/>
      </c>
      <c r="C2" s="3" t="str">
        <f t="shared" si="0"/>
        <v/>
      </c>
      <c r="D2" s="3" t="str">
        <f t="shared" si="0"/>
        <v/>
      </c>
      <c r="E2" s="4" t="str">
        <f t="shared" si="0"/>
        <v/>
      </c>
      <c r="F2" s="3" t="str">
        <f t="shared" si="0"/>
        <v/>
      </c>
    </row>
    <row r="3" spans="1:6">
      <c r="A3" s="5" t="s">
        <v>2</v>
      </c>
      <c r="B3" s="3" t="str">
        <f>""</f>
        <v/>
      </c>
      <c r="C3" s="4" t="s">
        <v>3</v>
      </c>
      <c r="D3" s="3" t="str">
        <f>""</f>
        <v/>
      </c>
      <c r="E3" s="4" t="s">
        <v>3</v>
      </c>
      <c r="F3" s="4" t="s">
        <v>4</v>
      </c>
    </row>
    <row r="4" spans="1:6">
      <c r="A4" s="3" t="s">
        <v>5</v>
      </c>
      <c r="B4" s="3" t="s">
        <v>63</v>
      </c>
      <c r="C4" s="3" t="str">
        <f>""</f>
        <v/>
      </c>
      <c r="D4" s="3" t="s">
        <v>139</v>
      </c>
      <c r="E4" s="3" t="s">
        <v>139</v>
      </c>
      <c r="F4" s="3" t="s">
        <v>140</v>
      </c>
    </row>
    <row r="5" ht="22.5" spans="1:6">
      <c r="A5" s="3" t="s">
        <v>9</v>
      </c>
      <c r="B5" s="3" t="s">
        <v>159</v>
      </c>
      <c r="C5" s="3" t="s">
        <v>72</v>
      </c>
      <c r="D5" s="3" t="s">
        <v>83</v>
      </c>
      <c r="E5" s="3" t="s">
        <v>160</v>
      </c>
      <c r="F5" s="3" t="s">
        <v>161</v>
      </c>
    </row>
    <row r="6" spans="1:6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</row>
    <row r="7" spans="1:6">
      <c r="A7" s="26">
        <f t="shared" ref="A7:A38" si="1">ROW()</f>
        <v>7</v>
      </c>
      <c r="B7" s="27" t="s">
        <v>30</v>
      </c>
      <c r="C7" s="27" t="s">
        <v>83</v>
      </c>
      <c r="D7" s="8">
        <v>311.14</v>
      </c>
      <c r="E7" s="8">
        <v>266.85</v>
      </c>
      <c r="F7" s="8">
        <v>44.29</v>
      </c>
    </row>
    <row r="8" spans="1:6">
      <c r="A8" s="26">
        <f t="shared" si="1"/>
        <v>8</v>
      </c>
      <c r="B8" s="27" t="s">
        <v>162</v>
      </c>
      <c r="C8" s="27" t="s">
        <v>163</v>
      </c>
      <c r="D8" s="8">
        <v>258.51</v>
      </c>
      <c r="E8" s="8">
        <v>258.51</v>
      </c>
      <c r="F8" s="8">
        <v>0</v>
      </c>
    </row>
    <row r="9" spans="1:6">
      <c r="A9" s="26">
        <f t="shared" si="1"/>
        <v>9</v>
      </c>
      <c r="B9" s="27" t="s">
        <v>164</v>
      </c>
      <c r="C9" s="27" t="s">
        <v>165</v>
      </c>
      <c r="D9" s="8">
        <v>85.15</v>
      </c>
      <c r="E9" s="8">
        <v>85.15</v>
      </c>
      <c r="F9" s="8">
        <v>0</v>
      </c>
    </row>
    <row r="10" spans="1:6">
      <c r="A10" s="26">
        <f t="shared" si="1"/>
        <v>10</v>
      </c>
      <c r="B10" s="27" t="s">
        <v>166</v>
      </c>
      <c r="C10" s="27" t="s">
        <v>167</v>
      </c>
      <c r="D10" s="8">
        <v>55.89</v>
      </c>
      <c r="E10" s="8">
        <v>55.89</v>
      </c>
      <c r="F10" s="8">
        <v>0</v>
      </c>
    </row>
    <row r="11" spans="1:6">
      <c r="A11" s="26">
        <f t="shared" si="1"/>
        <v>11</v>
      </c>
      <c r="B11" s="27" t="s">
        <v>168</v>
      </c>
      <c r="C11" s="27" t="s">
        <v>169</v>
      </c>
      <c r="D11" s="8">
        <v>3.45</v>
      </c>
      <c r="E11" s="8">
        <v>3.45</v>
      </c>
      <c r="F11" s="8">
        <v>0</v>
      </c>
    </row>
    <row r="12" spans="1:6">
      <c r="A12" s="26">
        <f t="shared" si="1"/>
        <v>12</v>
      </c>
      <c r="B12" s="27" t="s">
        <v>170</v>
      </c>
      <c r="C12" s="27" t="s">
        <v>171</v>
      </c>
      <c r="D12" s="8">
        <v>38.55</v>
      </c>
      <c r="E12" s="8">
        <v>38.55</v>
      </c>
      <c r="F12" s="8">
        <v>0</v>
      </c>
    </row>
    <row r="13" spans="1:6">
      <c r="A13" s="26">
        <f t="shared" si="1"/>
        <v>13</v>
      </c>
      <c r="B13" s="27" t="s">
        <v>172</v>
      </c>
      <c r="C13" s="27" t="s">
        <v>173</v>
      </c>
      <c r="D13" s="8">
        <v>26.26</v>
      </c>
      <c r="E13" s="8">
        <v>26.26</v>
      </c>
      <c r="F13" s="8">
        <v>0</v>
      </c>
    </row>
    <row r="14" spans="1:6">
      <c r="A14" s="26">
        <f t="shared" si="1"/>
        <v>14</v>
      </c>
      <c r="B14" s="27" t="s">
        <v>174</v>
      </c>
      <c r="C14" s="27" t="s">
        <v>175</v>
      </c>
      <c r="D14" s="8">
        <v>28.3</v>
      </c>
      <c r="E14" s="8">
        <v>28.3</v>
      </c>
      <c r="F14" s="8">
        <v>0</v>
      </c>
    </row>
    <row r="15" spans="1:6">
      <c r="A15" s="26">
        <f t="shared" si="1"/>
        <v>15</v>
      </c>
      <c r="B15" s="27" t="s">
        <v>176</v>
      </c>
      <c r="C15" s="27" t="s">
        <v>177</v>
      </c>
      <c r="D15" s="8">
        <v>1.22</v>
      </c>
      <c r="E15" s="8">
        <v>1.22</v>
      </c>
      <c r="F15" s="8">
        <v>0</v>
      </c>
    </row>
    <row r="16" spans="1:6">
      <c r="A16" s="26">
        <f t="shared" si="1"/>
        <v>16</v>
      </c>
      <c r="B16" s="27" t="s">
        <v>178</v>
      </c>
      <c r="C16" s="27" t="s">
        <v>129</v>
      </c>
      <c r="D16" s="8">
        <v>19.69</v>
      </c>
      <c r="E16" s="8">
        <v>19.69</v>
      </c>
      <c r="F16" s="8">
        <v>0</v>
      </c>
    </row>
    <row r="17" spans="1:6">
      <c r="A17" s="26">
        <f t="shared" si="1"/>
        <v>17</v>
      </c>
      <c r="B17" s="27" t="s">
        <v>179</v>
      </c>
      <c r="C17" s="27" t="s">
        <v>180</v>
      </c>
      <c r="D17" s="8">
        <v>43.79</v>
      </c>
      <c r="E17" s="8">
        <v>0</v>
      </c>
      <c r="F17" s="8">
        <v>43.79</v>
      </c>
    </row>
    <row r="18" spans="1:6">
      <c r="A18" s="26">
        <f t="shared" si="1"/>
        <v>18</v>
      </c>
      <c r="B18" s="27" t="s">
        <v>181</v>
      </c>
      <c r="C18" s="27" t="s">
        <v>182</v>
      </c>
      <c r="D18" s="8">
        <v>1.99</v>
      </c>
      <c r="E18" s="8">
        <v>0</v>
      </c>
      <c r="F18" s="8">
        <v>1.99</v>
      </c>
    </row>
    <row r="19" spans="1:6">
      <c r="A19" s="26">
        <f t="shared" si="1"/>
        <v>19</v>
      </c>
      <c r="B19" s="27" t="s">
        <v>183</v>
      </c>
      <c r="C19" s="27" t="s">
        <v>184</v>
      </c>
      <c r="D19" s="8">
        <v>0.3</v>
      </c>
      <c r="E19" s="8">
        <v>0</v>
      </c>
      <c r="F19" s="8">
        <v>0.3</v>
      </c>
    </row>
    <row r="20" spans="1:6">
      <c r="A20" s="26">
        <f t="shared" si="1"/>
        <v>20</v>
      </c>
      <c r="B20" s="27" t="s">
        <v>185</v>
      </c>
      <c r="C20" s="27" t="s">
        <v>186</v>
      </c>
      <c r="D20" s="8">
        <v>6</v>
      </c>
      <c r="E20" s="8">
        <v>0</v>
      </c>
      <c r="F20" s="8">
        <v>6</v>
      </c>
    </row>
    <row r="21" spans="1:6">
      <c r="A21" s="26">
        <f t="shared" si="1"/>
        <v>21</v>
      </c>
      <c r="B21" s="27" t="s">
        <v>187</v>
      </c>
      <c r="C21" s="27" t="s">
        <v>188</v>
      </c>
      <c r="D21" s="8">
        <v>6.82</v>
      </c>
      <c r="E21" s="8">
        <v>0</v>
      </c>
      <c r="F21" s="8">
        <v>6.82</v>
      </c>
    </row>
    <row r="22" spans="1:6">
      <c r="A22" s="26">
        <f t="shared" si="1"/>
        <v>22</v>
      </c>
      <c r="B22" s="27" t="s">
        <v>189</v>
      </c>
      <c r="C22" s="27" t="s">
        <v>190</v>
      </c>
      <c r="D22" s="8">
        <v>5.47</v>
      </c>
      <c r="E22" s="8">
        <v>0</v>
      </c>
      <c r="F22" s="8">
        <v>5.47</v>
      </c>
    </row>
    <row r="23" spans="1:6">
      <c r="A23" s="26">
        <f t="shared" si="1"/>
        <v>23</v>
      </c>
      <c r="B23" s="27" t="s">
        <v>191</v>
      </c>
      <c r="C23" s="27" t="s">
        <v>192</v>
      </c>
      <c r="D23" s="8">
        <v>4</v>
      </c>
      <c r="E23" s="8">
        <v>0</v>
      </c>
      <c r="F23" s="8">
        <v>4</v>
      </c>
    </row>
    <row r="24" spans="1:6">
      <c r="A24" s="26">
        <f t="shared" si="1"/>
        <v>24</v>
      </c>
      <c r="B24" s="27" t="s">
        <v>193</v>
      </c>
      <c r="C24" s="27" t="s">
        <v>194</v>
      </c>
      <c r="D24" s="8">
        <v>0.3</v>
      </c>
      <c r="E24" s="8">
        <v>0</v>
      </c>
      <c r="F24" s="8">
        <v>0.3</v>
      </c>
    </row>
    <row r="25" spans="1:6">
      <c r="A25" s="26">
        <f t="shared" si="1"/>
        <v>25</v>
      </c>
      <c r="B25" s="27" t="s">
        <v>195</v>
      </c>
      <c r="C25" s="27" t="s">
        <v>196</v>
      </c>
      <c r="D25" s="8">
        <v>0.2</v>
      </c>
      <c r="E25" s="8">
        <v>0</v>
      </c>
      <c r="F25" s="8">
        <v>0.2</v>
      </c>
    </row>
    <row r="26" spans="1:6">
      <c r="A26" s="26">
        <f t="shared" si="1"/>
        <v>26</v>
      </c>
      <c r="B26" s="27" t="s">
        <v>197</v>
      </c>
      <c r="C26" s="27" t="s">
        <v>198</v>
      </c>
      <c r="D26" s="8">
        <v>0.66</v>
      </c>
      <c r="E26" s="8">
        <v>0</v>
      </c>
      <c r="F26" s="8">
        <v>0.66</v>
      </c>
    </row>
    <row r="27" spans="1:6">
      <c r="A27" s="26">
        <f t="shared" si="1"/>
        <v>27</v>
      </c>
      <c r="B27" s="27" t="s">
        <v>199</v>
      </c>
      <c r="C27" s="27" t="s">
        <v>200</v>
      </c>
      <c r="D27" s="8">
        <v>2.41</v>
      </c>
      <c r="E27" s="8">
        <v>0</v>
      </c>
      <c r="F27" s="8">
        <v>2.41</v>
      </c>
    </row>
    <row r="28" spans="1:6">
      <c r="A28" s="26">
        <f t="shared" si="1"/>
        <v>28</v>
      </c>
      <c r="B28" s="27" t="s">
        <v>201</v>
      </c>
      <c r="C28" s="27" t="s">
        <v>202</v>
      </c>
      <c r="D28" s="8">
        <v>3.22</v>
      </c>
      <c r="E28" s="8">
        <v>0</v>
      </c>
      <c r="F28" s="8">
        <v>3.22</v>
      </c>
    </row>
    <row r="29" spans="1:6">
      <c r="A29" s="26">
        <f t="shared" si="1"/>
        <v>29</v>
      </c>
      <c r="B29" s="27" t="s">
        <v>203</v>
      </c>
      <c r="C29" s="27" t="s">
        <v>204</v>
      </c>
      <c r="D29" s="8">
        <v>2.13</v>
      </c>
      <c r="E29" s="8">
        <v>0</v>
      </c>
      <c r="F29" s="8">
        <v>2.13</v>
      </c>
    </row>
    <row r="30" spans="1:6">
      <c r="A30" s="26">
        <f t="shared" si="1"/>
        <v>30</v>
      </c>
      <c r="B30" s="27" t="s">
        <v>205</v>
      </c>
      <c r="C30" s="27" t="s">
        <v>206</v>
      </c>
      <c r="D30" s="8">
        <v>2.5</v>
      </c>
      <c r="E30" s="8">
        <v>0</v>
      </c>
      <c r="F30" s="8">
        <v>2.5</v>
      </c>
    </row>
    <row r="31" spans="1:6">
      <c r="A31" s="26">
        <f t="shared" si="1"/>
        <v>31</v>
      </c>
      <c r="B31" s="27" t="s">
        <v>207</v>
      </c>
      <c r="C31" s="27" t="s">
        <v>208</v>
      </c>
      <c r="D31" s="8">
        <v>6.54</v>
      </c>
      <c r="E31" s="8">
        <v>0</v>
      </c>
      <c r="F31" s="8">
        <v>6.54</v>
      </c>
    </row>
    <row r="32" spans="1:6">
      <c r="A32" s="26">
        <f t="shared" si="1"/>
        <v>32</v>
      </c>
      <c r="B32" s="27" t="s">
        <v>209</v>
      </c>
      <c r="C32" s="27" t="s">
        <v>210</v>
      </c>
      <c r="D32" s="8">
        <v>1.25</v>
      </c>
      <c r="E32" s="8">
        <v>0</v>
      </c>
      <c r="F32" s="8">
        <v>1.25</v>
      </c>
    </row>
    <row r="33" spans="1:6">
      <c r="A33" s="26">
        <f t="shared" si="1"/>
        <v>33</v>
      </c>
      <c r="B33" s="27" t="s">
        <v>211</v>
      </c>
      <c r="C33" s="27" t="s">
        <v>212</v>
      </c>
      <c r="D33" s="8">
        <v>8.34</v>
      </c>
      <c r="E33" s="8">
        <v>8.34</v>
      </c>
      <c r="F33" s="8">
        <v>0</v>
      </c>
    </row>
    <row r="34" spans="1:6">
      <c r="A34" s="26">
        <f t="shared" si="1"/>
        <v>34</v>
      </c>
      <c r="B34" s="27" t="s">
        <v>213</v>
      </c>
      <c r="C34" s="27" t="s">
        <v>214</v>
      </c>
      <c r="D34" s="8">
        <v>7.73</v>
      </c>
      <c r="E34" s="8">
        <v>7.73</v>
      </c>
      <c r="F34" s="8">
        <v>0</v>
      </c>
    </row>
    <row r="35" spans="1:6">
      <c r="A35" s="26">
        <f t="shared" si="1"/>
        <v>35</v>
      </c>
      <c r="B35" s="27" t="s">
        <v>215</v>
      </c>
      <c r="C35" s="27" t="s">
        <v>216</v>
      </c>
      <c r="D35" s="8">
        <v>0.1</v>
      </c>
      <c r="E35" s="8">
        <v>0.1</v>
      </c>
      <c r="F35" s="8">
        <v>0</v>
      </c>
    </row>
    <row r="36" spans="1:6">
      <c r="A36" s="26">
        <f t="shared" si="1"/>
        <v>36</v>
      </c>
      <c r="B36" s="27" t="s">
        <v>217</v>
      </c>
      <c r="C36" s="27" t="s">
        <v>218</v>
      </c>
      <c r="D36" s="8">
        <v>0.51</v>
      </c>
      <c r="E36" s="8">
        <v>0.51</v>
      </c>
      <c r="F36" s="8">
        <v>0</v>
      </c>
    </row>
    <row r="37" spans="1:6">
      <c r="A37" s="26">
        <f t="shared" si="1"/>
        <v>37</v>
      </c>
      <c r="B37" s="27" t="s">
        <v>219</v>
      </c>
      <c r="C37" s="27" t="s">
        <v>220</v>
      </c>
      <c r="D37" s="8">
        <v>0.5</v>
      </c>
      <c r="E37" s="8">
        <v>0</v>
      </c>
      <c r="F37" s="8">
        <v>0.5</v>
      </c>
    </row>
    <row r="38" spans="1:6">
      <c r="A38" s="26">
        <f t="shared" si="1"/>
        <v>38</v>
      </c>
      <c r="B38" s="27" t="s">
        <v>221</v>
      </c>
      <c r="C38" s="27" t="s">
        <v>222</v>
      </c>
      <c r="D38" s="8">
        <v>0.5</v>
      </c>
      <c r="E38" s="8">
        <v>0</v>
      </c>
      <c r="F38" s="8">
        <v>0.5</v>
      </c>
    </row>
  </sheetData>
  <mergeCells count="5">
    <mergeCell ref="A2:F2"/>
    <mergeCell ref="A3:D3"/>
    <mergeCell ref="B4:C4"/>
    <mergeCell ref="D4:F4"/>
    <mergeCell ref="A4:A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27" sqref="F27"/>
    </sheetView>
  </sheetViews>
  <sheetFormatPr defaultColWidth="9.14285714285714" defaultRowHeight="12.75" outlineLevelCol="5"/>
  <cols>
    <col min="1" max="1" width="19.1809523809524" customWidth="1"/>
    <col min="5" max="5" width="24.4571428571429" customWidth="1"/>
    <col min="6" max="6" width="48.1809523809524" customWidth="1"/>
  </cols>
  <sheetData>
    <row r="1" spans="1:1">
      <c r="A1" s="1" t="s">
        <v>223</v>
      </c>
    </row>
    <row r="2" ht="47.25" customHeight="1" spans="1:6">
      <c r="A2" s="2" t="s">
        <v>224</v>
      </c>
      <c r="B2" s="3" t="str">
        <f t="shared" ref="B2:F2" si="0">""</f>
        <v/>
      </c>
      <c r="C2" s="3" t="str">
        <f t="shared" si="0"/>
        <v/>
      </c>
      <c r="D2" s="3" t="str">
        <f t="shared" si="0"/>
        <v/>
      </c>
      <c r="E2" s="4" t="str">
        <f t="shared" si="0"/>
        <v/>
      </c>
      <c r="F2" s="3" t="str">
        <f t="shared" si="0"/>
        <v/>
      </c>
    </row>
    <row r="3" ht="52.5" customHeight="1" spans="1:6">
      <c r="A3" s="5" t="s">
        <v>2</v>
      </c>
      <c r="B3" s="3" t="str">
        <f>""</f>
        <v/>
      </c>
      <c r="C3" s="4" t="s">
        <v>3</v>
      </c>
      <c r="D3" s="3" t="str">
        <f>""</f>
        <v/>
      </c>
      <c r="E3" s="4" t="s">
        <v>3</v>
      </c>
      <c r="F3" s="4" t="s">
        <v>4</v>
      </c>
    </row>
    <row r="4" spans="1:6">
      <c r="A4" s="3" t="s">
        <v>5</v>
      </c>
      <c r="B4" s="3" t="s">
        <v>63</v>
      </c>
      <c r="C4" s="3" t="str">
        <f>""</f>
        <v/>
      </c>
      <c r="D4" s="3" t="s">
        <v>83</v>
      </c>
      <c r="E4" s="3" t="s">
        <v>139</v>
      </c>
      <c r="F4" s="3" t="s">
        <v>140</v>
      </c>
    </row>
    <row r="5" ht="22.5" spans="1:6">
      <c r="A5" s="3" t="s">
        <v>9</v>
      </c>
      <c r="B5" s="3" t="s">
        <v>71</v>
      </c>
      <c r="C5" s="3" t="s">
        <v>72</v>
      </c>
      <c r="D5" s="3" t="str">
        <f>""</f>
        <v/>
      </c>
      <c r="E5" s="3" t="str">
        <f>""</f>
        <v/>
      </c>
      <c r="F5" s="3" t="s">
        <v>76</v>
      </c>
    </row>
    <row r="6" spans="1:6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</row>
    <row r="7" spans="1:6">
      <c r="A7" s="3"/>
      <c r="B7" s="3"/>
      <c r="C7" s="3"/>
      <c r="D7" s="3"/>
      <c r="E7" s="3"/>
      <c r="F7" s="3"/>
    </row>
    <row r="8" spans="1:6">
      <c r="A8" s="6">
        <f>ROW()</f>
        <v>8</v>
      </c>
      <c r="B8" s="7" t="s">
        <v>30</v>
      </c>
      <c r="C8" s="7" t="s">
        <v>83</v>
      </c>
      <c r="D8" s="9">
        <v>0</v>
      </c>
      <c r="E8" s="9">
        <v>0</v>
      </c>
      <c r="F8" s="9">
        <v>0</v>
      </c>
    </row>
    <row r="9" ht="27.75" customHeight="1" spans="1:6">
      <c r="A9" s="25" t="s">
        <v>225</v>
      </c>
      <c r="B9" s="25"/>
      <c r="C9" s="25"/>
      <c r="D9" s="25"/>
      <c r="E9" s="25"/>
      <c r="F9" s="25"/>
    </row>
    <row r="10" spans="1:6">
      <c r="A10" s="13"/>
      <c r="B10" s="14"/>
      <c r="C10" s="14"/>
      <c r="D10" s="15"/>
      <c r="E10" s="15"/>
      <c r="F10" s="15"/>
    </row>
    <row r="11" spans="1:6">
      <c r="A11" s="13"/>
      <c r="B11" s="14"/>
      <c r="C11" s="14"/>
      <c r="D11" s="15"/>
      <c r="E11" s="15"/>
      <c r="F11" s="15"/>
    </row>
  </sheetData>
  <mergeCells count="8">
    <mergeCell ref="A2:F2"/>
    <mergeCell ref="A3:D3"/>
    <mergeCell ref="B4:C4"/>
    <mergeCell ref="A9:F9"/>
    <mergeCell ref="A4:A5"/>
    <mergeCell ref="D4:D5"/>
    <mergeCell ref="E4:E5"/>
    <mergeCell ref="F4:F5"/>
  </mergeCells>
  <pageMargins left="0.7" right="0.7" top="0.75" bottom="0.75" header="0.3" footer="0.3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20" sqref="D20"/>
    </sheetView>
  </sheetViews>
  <sheetFormatPr defaultColWidth="8.54285714285714" defaultRowHeight="15" customHeight="1" outlineLevelCol="5"/>
  <cols>
    <col min="1" max="1" width="7.18095238095238" style="13" customWidth="1"/>
    <col min="2" max="2" width="16.4571428571429" style="14" customWidth="1"/>
    <col min="3" max="3" width="28.5428571428571" style="14" customWidth="1"/>
    <col min="4" max="6" width="28.5428571428571" style="15" customWidth="1"/>
    <col min="7" max="16384" width="8.54285714285714" style="16"/>
  </cols>
  <sheetData>
    <row r="1" customHeight="1" spans="1:1">
      <c r="A1" s="13" t="s">
        <v>226</v>
      </c>
    </row>
    <row r="2" s="11" customFormat="1" ht="37.5" customHeight="1" spans="1:6">
      <c r="A2" s="2" t="s">
        <v>227</v>
      </c>
      <c r="B2" s="3" t="str">
        <f t="shared" ref="B2:F2" si="0">""</f>
        <v/>
      </c>
      <c r="C2" s="3" t="str">
        <f t="shared" si="0"/>
        <v/>
      </c>
      <c r="D2" s="3" t="str">
        <f t="shared" si="0"/>
        <v/>
      </c>
      <c r="E2" s="4" t="str">
        <f t="shared" si="0"/>
        <v/>
      </c>
      <c r="F2" s="3" t="str">
        <f t="shared" si="0"/>
        <v/>
      </c>
    </row>
    <row r="3" s="11" customFormat="1" customHeight="1" spans="1:6">
      <c r="A3" s="5" t="s">
        <v>2</v>
      </c>
      <c r="B3" s="3" t="str">
        <f>""</f>
        <v/>
      </c>
      <c r="C3" s="4" t="s">
        <v>3</v>
      </c>
      <c r="D3" s="3" t="str">
        <f>""</f>
        <v/>
      </c>
      <c r="E3" s="4" t="s">
        <v>3</v>
      </c>
      <c r="F3" s="4" t="s">
        <v>4</v>
      </c>
    </row>
    <row r="4" s="11" customFormat="1" customHeight="1" spans="1:6">
      <c r="A4" s="3" t="s">
        <v>5</v>
      </c>
      <c r="B4" s="3" t="s">
        <v>63</v>
      </c>
      <c r="C4" s="3" t="str">
        <f>""</f>
        <v/>
      </c>
      <c r="D4" s="3" t="s">
        <v>83</v>
      </c>
      <c r="E4" s="3" t="s">
        <v>139</v>
      </c>
      <c r="F4" s="3" t="s">
        <v>140</v>
      </c>
    </row>
    <row r="5" s="11" customFormat="1" customHeight="1" spans="1:6">
      <c r="A5" s="3" t="s">
        <v>9</v>
      </c>
      <c r="B5" s="3" t="s">
        <v>71</v>
      </c>
      <c r="C5" s="3" t="s">
        <v>72</v>
      </c>
      <c r="D5" s="3" t="str">
        <f>""</f>
        <v/>
      </c>
      <c r="E5" s="3" t="str">
        <f>""</f>
        <v/>
      </c>
      <c r="F5" s="3" t="s">
        <v>76</v>
      </c>
    </row>
    <row r="6" s="11" customFormat="1" customHeight="1" spans="1:6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</row>
    <row r="7" s="11" customFormat="1" customHeight="1" spans="1:6">
      <c r="A7" s="3"/>
      <c r="B7" s="3"/>
      <c r="C7" s="3"/>
      <c r="D7" s="3"/>
      <c r="E7" s="3"/>
      <c r="F7" s="3"/>
    </row>
    <row r="8" s="12" customFormat="1" customHeight="1" spans="1:6">
      <c r="A8" s="17">
        <f>ROW()</f>
        <v>8</v>
      </c>
      <c r="B8" s="18" t="s">
        <v>30</v>
      </c>
      <c r="C8" s="18" t="s">
        <v>83</v>
      </c>
      <c r="D8" s="19" t="s">
        <v>30</v>
      </c>
      <c r="E8" s="19">
        <v>0</v>
      </c>
      <c r="F8" s="19" t="s">
        <v>30</v>
      </c>
    </row>
    <row r="9" customHeight="1" spans="1:5">
      <c r="A9" s="20" t="s">
        <v>228</v>
      </c>
      <c r="B9" s="21"/>
      <c r="C9" s="21"/>
      <c r="D9" s="21"/>
      <c r="E9" s="22"/>
    </row>
    <row r="10" customHeight="1" spans="1:5">
      <c r="A10" s="23"/>
      <c r="B10" s="23"/>
      <c r="C10" s="23"/>
      <c r="D10" s="23"/>
      <c r="E10" s="24"/>
    </row>
  </sheetData>
  <mergeCells count="8">
    <mergeCell ref="A2:F2"/>
    <mergeCell ref="A3:D3"/>
    <mergeCell ref="B4:C4"/>
    <mergeCell ref="A4:A5"/>
    <mergeCell ref="D4:D5"/>
    <mergeCell ref="E4:E5"/>
    <mergeCell ref="F4:F5"/>
    <mergeCell ref="A9:D10"/>
  </mergeCells>
  <pageMargins left="0.7" right="0.7" top="0.75" bottom="0.75" header="0.3" footer="0.3"/>
  <pageSetup paperSize="9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27" sqref="E27"/>
    </sheetView>
  </sheetViews>
  <sheetFormatPr defaultColWidth="9.14285714285714" defaultRowHeight="12.75" outlineLevelCol="6"/>
  <cols>
    <col min="2" max="2" width="34.4571428571429" customWidth="1"/>
    <col min="6" max="6" width="14.6285714285714" customWidth="1"/>
    <col min="7" max="7" width="13.7238095238095" customWidth="1"/>
  </cols>
  <sheetData>
    <row r="1" spans="1:1">
      <c r="A1" s="1" t="s">
        <v>229</v>
      </c>
    </row>
    <row r="2" ht="33" customHeight="1" spans="1:7">
      <c r="A2" s="2" t="s">
        <v>230</v>
      </c>
      <c r="B2" s="3" t="str">
        <f t="shared" ref="B2:G2" si="0">""</f>
        <v/>
      </c>
      <c r="C2" s="3" t="str">
        <f t="shared" si="0"/>
        <v/>
      </c>
      <c r="D2" s="3" t="str">
        <f t="shared" si="0"/>
        <v/>
      </c>
      <c r="E2" s="4" t="str">
        <f t="shared" si="0"/>
        <v/>
      </c>
      <c r="F2" s="3" t="str">
        <f t="shared" si="0"/>
        <v/>
      </c>
      <c r="G2" s="3" t="str">
        <f t="shared" si="0"/>
        <v/>
      </c>
    </row>
    <row r="3" spans="1:7">
      <c r="A3" s="5" t="s">
        <v>2</v>
      </c>
      <c r="B3" s="3" t="str">
        <f>""</f>
        <v/>
      </c>
      <c r="C3" s="3" t="str">
        <f>""</f>
        <v/>
      </c>
      <c r="D3" s="4" t="s">
        <v>3</v>
      </c>
      <c r="E3" s="5" t="str">
        <f>""</f>
        <v/>
      </c>
      <c r="F3" s="4" t="s">
        <v>3</v>
      </c>
      <c r="G3" s="4" t="s">
        <v>4</v>
      </c>
    </row>
    <row r="4" spans="1:7">
      <c r="A4" s="3" t="s">
        <v>5</v>
      </c>
      <c r="B4" s="3" t="s">
        <v>231</v>
      </c>
      <c r="C4" s="3" t="s">
        <v>7</v>
      </c>
      <c r="D4" s="3" t="str">
        <f t="shared" ref="D4:G4" si="1">""</f>
        <v/>
      </c>
      <c r="E4" s="3" t="str">
        <f t="shared" si="1"/>
        <v/>
      </c>
      <c r="F4" s="3" t="str">
        <f t="shared" si="1"/>
        <v/>
      </c>
      <c r="G4" s="3" t="str">
        <f t="shared" si="1"/>
        <v/>
      </c>
    </row>
    <row r="5" ht="33.75" spans="1:7">
      <c r="A5" s="3" t="s">
        <v>9</v>
      </c>
      <c r="B5" s="3" t="str">
        <f>""</f>
        <v/>
      </c>
      <c r="C5" s="3" t="s">
        <v>83</v>
      </c>
      <c r="D5" s="3" t="s">
        <v>148</v>
      </c>
      <c r="E5" s="3" t="s">
        <v>232</v>
      </c>
      <c r="F5" s="3" t="s">
        <v>150</v>
      </c>
      <c r="G5" s="3" t="s">
        <v>233</v>
      </c>
    </row>
    <row r="6" spans="1:7">
      <c r="A6" s="3" t="s">
        <v>9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77</v>
      </c>
      <c r="G6" s="3" t="s">
        <v>78</v>
      </c>
    </row>
    <row r="7" spans="1:7">
      <c r="A7" s="6">
        <f t="shared" ref="A7:A15" si="2">ROW()</f>
        <v>7</v>
      </c>
      <c r="B7" s="7" t="s">
        <v>83</v>
      </c>
      <c r="C7" s="8">
        <v>2.5</v>
      </c>
      <c r="D7" s="8">
        <v>2.5</v>
      </c>
      <c r="E7" s="9" t="s">
        <v>30</v>
      </c>
      <c r="F7" s="9" t="s">
        <v>30</v>
      </c>
      <c r="G7" s="9" t="s">
        <v>30</v>
      </c>
    </row>
    <row r="8" spans="1:7">
      <c r="A8" s="6">
        <f t="shared" si="2"/>
        <v>8</v>
      </c>
      <c r="B8" s="7" t="s">
        <v>234</v>
      </c>
      <c r="C8" s="8" t="s">
        <v>30</v>
      </c>
      <c r="D8" s="8" t="s">
        <v>30</v>
      </c>
      <c r="E8" s="9"/>
      <c r="F8" s="9"/>
      <c r="G8" s="9"/>
    </row>
    <row r="9" spans="1:7">
      <c r="A9" s="6">
        <f t="shared" si="2"/>
        <v>9</v>
      </c>
      <c r="B9" s="7" t="s">
        <v>235</v>
      </c>
      <c r="C9" s="8" t="s">
        <v>30</v>
      </c>
      <c r="D9" s="8" t="s">
        <v>30</v>
      </c>
      <c r="E9" s="9"/>
      <c r="F9" s="9"/>
      <c r="G9" s="9"/>
    </row>
    <row r="10" spans="1:7">
      <c r="A10" s="6">
        <f t="shared" si="2"/>
        <v>10</v>
      </c>
      <c r="B10" s="7" t="s">
        <v>236</v>
      </c>
      <c r="C10" s="8" t="s">
        <v>30</v>
      </c>
      <c r="D10" s="8" t="s">
        <v>30</v>
      </c>
      <c r="E10" s="9"/>
      <c r="F10" s="9"/>
      <c r="G10" s="9"/>
    </row>
    <row r="11" spans="1:7">
      <c r="A11" s="6">
        <f t="shared" si="2"/>
        <v>11</v>
      </c>
      <c r="B11" s="7" t="s">
        <v>237</v>
      </c>
      <c r="C11" s="8">
        <v>2.5</v>
      </c>
      <c r="D11" s="8">
        <v>2.5</v>
      </c>
      <c r="E11" s="9"/>
      <c r="F11" s="9"/>
      <c r="G11" s="9"/>
    </row>
    <row r="12" spans="1:7">
      <c r="A12" s="6">
        <f t="shared" si="2"/>
        <v>12</v>
      </c>
      <c r="B12" s="10" t="s">
        <v>238</v>
      </c>
      <c r="C12" s="8" t="s">
        <v>30</v>
      </c>
      <c r="D12" s="8" t="s">
        <v>30</v>
      </c>
      <c r="E12" s="9"/>
      <c r="F12" s="9"/>
      <c r="G12" s="9"/>
    </row>
    <row r="13" spans="1:7">
      <c r="A13" s="6">
        <f t="shared" si="2"/>
        <v>13</v>
      </c>
      <c r="B13" s="7" t="s">
        <v>239</v>
      </c>
      <c r="C13" s="8">
        <v>2.5</v>
      </c>
      <c r="D13" s="8">
        <v>2.5</v>
      </c>
      <c r="E13" s="9"/>
      <c r="F13" s="9"/>
      <c r="G13" s="9"/>
    </row>
    <row r="14" spans="1:7">
      <c r="A14" s="6">
        <f t="shared" si="2"/>
        <v>14</v>
      </c>
      <c r="B14" s="7" t="s">
        <v>240</v>
      </c>
      <c r="C14" s="8">
        <v>0</v>
      </c>
      <c r="D14" s="8">
        <v>0</v>
      </c>
      <c r="E14" s="9"/>
      <c r="F14" s="9"/>
      <c r="G14" s="9"/>
    </row>
    <row r="15" spans="1:7">
      <c r="A15" s="6">
        <f t="shared" si="2"/>
        <v>15</v>
      </c>
      <c r="B15" s="7" t="s">
        <v>241</v>
      </c>
      <c r="C15" s="9"/>
      <c r="D15" s="9"/>
      <c r="E15" s="9"/>
      <c r="F15" s="9"/>
      <c r="G15" s="9"/>
    </row>
  </sheetData>
  <mergeCells count="5">
    <mergeCell ref="A2:G2"/>
    <mergeCell ref="A3:E3"/>
    <mergeCell ref="C4:G4"/>
    <mergeCell ref="A4:A5"/>
    <mergeCell ref="B4:B5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  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%E5%BE%90%E8%8E%B9</cp:lastModifiedBy>
  <cp:revision>1</cp:revision>
  <dcterms:created xsi:type="dcterms:W3CDTF">2020-05-28T05:50:22Z</dcterms:created>
  <dcterms:modified xsi:type="dcterms:W3CDTF">2020-06-02T03:04:05Z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